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2"/>
  </bookViews>
  <sheets>
    <sheet name="22-12-21" sheetId="3" r:id="rId1"/>
    <sheet name="23-12-21" sheetId="4" r:id="rId2"/>
    <sheet name="24-12-21  " sheetId="7" r:id="rId3"/>
  </sheets>
  <definedNames>
    <definedName name="_xlnm._FilterDatabase" localSheetId="0" hidden="1">'22-12-21'!$A$1:$X$1</definedName>
    <definedName name="_xlnm._FilterDatabase" localSheetId="1" hidden="1">'23-12-21'!$A$1:$X$1</definedName>
    <definedName name="_xlnm._FilterDatabase" localSheetId="2" hidden="1">'24-12-21  '!$A$1:$X$1</definedName>
  </definedNames>
  <calcPr calcId="144525"/>
  <fileRecoveryPr autoRecover="0"/>
</workbook>
</file>

<file path=xl/calcChain.xml><?xml version="1.0" encoding="utf-8"?>
<calcChain xmlns="http://schemas.openxmlformats.org/spreadsheetml/2006/main">
  <c r="A3" i="7" l="1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3" i="3"/>
</calcChain>
</file>

<file path=xl/sharedStrings.xml><?xml version="1.0" encoding="utf-8"?>
<sst xmlns="http://schemas.openxmlformats.org/spreadsheetml/2006/main" count="842" uniqueCount="65">
  <si>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</si>
  <si>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</si>
  <si>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</si>
  <si>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</si>
  <si>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</si>
  <si>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</si>
  <si>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</si>
  <si>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</si>
  <si>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</si>
  <si>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</si>
  <si>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</si>
  <si>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</si>
  <si>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</si>
  <si>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</si>
  <si>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</si>
  <si>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</si>
  <si>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</si>
  <si>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</si>
  <si>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</si>
  <si>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</si>
  <si>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</si>
  <si>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</si>
  <si>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</si>
  <si>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</si>
  <si>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</si>
  <si>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IDBI ULTRA SHORT TERM FUND</t>
  </si>
  <si>
    <t>Secondary Market Trade</t>
  </si>
  <si>
    <t>UNRATED</t>
  </si>
  <si>
    <t>IDBI DYNAMIC BOND FUND</t>
  </si>
  <si>
    <t>IDBI GILT FUND</t>
  </si>
  <si>
    <t>IDBI HEALTHCARE FUND</t>
  </si>
  <si>
    <t>IDBI NIFTY INDEX FUND</t>
  </si>
  <si>
    <t>IDBI LIQUID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</si>
  <si>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</si>
  <si>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</si>
  <si>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</si>
  <si>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</si>
  <si>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</si>
  <si>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</si>
  <si>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</si>
  <si>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</si>
  <si>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</si>
  <si>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</si>
  <si>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</si>
  <si>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</si>
  <si>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</si>
  <si>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</si>
  <si>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</si>
  <si>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</si>
  <si>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</si>
  <si>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</t>
  </si>
  <si>
    <t>Buy</t>
  </si>
  <si>
    <t>Not Applicable</t>
  </si>
  <si>
    <t>IDBI Mutual Fund</t>
  </si>
  <si>
    <t>Open Ended</t>
  </si>
  <si>
    <t>Commercial Paper</t>
  </si>
  <si>
    <t>TREPS - 23DEC2021</t>
  </si>
  <si>
    <t>TREPS - 24DEC2021</t>
  </si>
  <si>
    <t>J K Cement Ltd CP (23 MAR 2022)</t>
  </si>
  <si>
    <t>INE823G14660</t>
  </si>
  <si>
    <t>CARE A1+</t>
  </si>
  <si>
    <t xml:space="preserve">CARE </t>
  </si>
  <si>
    <t>Awaiting Listing</t>
  </si>
  <si>
    <t>Primary Market Trade</t>
  </si>
  <si>
    <t>TREPS - 27DEC2021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</si>
</sst>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65" fontId="0" fillId="0" borderId="1" xfId="2" applyNumberFormat="1" applyFont="1" applyBorder="1"/>
    <xf numFmtId="165" fontId="0" fillId="0" borderId="1" xfId="2" applyNumberFormat="1" applyFont="1" applyFill="1" applyBorder="1"/>
    <xf numFmtId="165" fontId="0" fillId="0" borderId="0" xfId="2" applyNumberFormat="1" applyFont="1"/>
    <xf numFmtId="167" fontId="0" fillId="0" borderId="2" xfId="0" applyNumberForma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>
      <selection activeCell="P24" activeCellId="1" sqref="L2:L24 N2:P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3" bestFit="1" customWidth="1"/>
    <col min="23" max="23" width="20.28515625" style="33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1" t="s">
        <v>21</v>
      </c>
      <c r="W1" s="31" t="s">
        <v>22</v>
      </c>
      <c r="X1" s="3" t="s">
        <v>23</v>
      </c>
    </row>
    <row r="2" spans="1:24" s="2" customFormat="1" x14ac:dyDescent="0.25">
      <c r="A2" s="44">
        <v>1</v>
      </c>
      <c r="B2" s="50" t="s">
        <v>56</v>
      </c>
      <c r="C2" s="50" t="s">
        <v>24</v>
      </c>
      <c r="D2" s="50" t="s">
        <v>50</v>
      </c>
      <c r="E2" s="50" t="s">
        <v>27</v>
      </c>
      <c r="F2" s="50" t="s">
        <v>27</v>
      </c>
      <c r="G2" s="50" t="s">
        <v>51</v>
      </c>
      <c r="H2" s="50" t="s">
        <v>52</v>
      </c>
      <c r="I2" s="50" t="s">
        <v>53</v>
      </c>
      <c r="J2" s="50" t="s">
        <v>30</v>
      </c>
      <c r="K2" s="50" t="s">
        <v>54</v>
      </c>
      <c r="L2" s="34">
        <v>44553</v>
      </c>
      <c r="M2" s="50">
        <v>1</v>
      </c>
      <c r="N2" s="34">
        <v>44553</v>
      </c>
      <c r="O2" s="34">
        <v>44552</v>
      </c>
      <c r="P2" s="34">
        <v>44552</v>
      </c>
      <c r="Q2" s="52">
        <v>35801.17</v>
      </c>
      <c r="R2" s="50">
        <v>100</v>
      </c>
      <c r="S2" s="50">
        <v>99.990727000000007</v>
      </c>
      <c r="T2" s="50">
        <v>0</v>
      </c>
      <c r="U2" s="51">
        <v>35.801169999999999</v>
      </c>
      <c r="V2" s="53">
        <v>3.38496748E-2</v>
      </c>
      <c r="W2" s="53">
        <v>3.38496748E-2</v>
      </c>
      <c r="X2" s="39" t="s">
        <v>26</v>
      </c>
    </row>
    <row r="3" spans="1:24" s="2" customFormat="1" x14ac:dyDescent="0.25">
      <c r="A3" s="44">
        <f t="shared" ref="A3:A24" si="0">+A2+1</f>
        <v>2</v>
      </c>
      <c r="B3" s="50" t="s">
        <v>56</v>
      </c>
      <c r="C3" s="50" t="s">
        <v>24</v>
      </c>
      <c r="D3" s="50" t="s">
        <v>50</v>
      </c>
      <c r="E3" s="50" t="s">
        <v>27</v>
      </c>
      <c r="F3" s="50" t="s">
        <v>27</v>
      </c>
      <c r="G3" s="50" t="s">
        <v>51</v>
      </c>
      <c r="H3" s="50" t="s">
        <v>52</v>
      </c>
      <c r="I3" s="50" t="s">
        <v>53</v>
      </c>
      <c r="J3" s="50" t="s">
        <v>31</v>
      </c>
      <c r="K3" s="50" t="s">
        <v>54</v>
      </c>
      <c r="L3" s="34">
        <v>44553</v>
      </c>
      <c r="M3" s="50">
        <v>1</v>
      </c>
      <c r="N3" s="34">
        <v>44553</v>
      </c>
      <c r="O3" s="34">
        <v>44552</v>
      </c>
      <c r="P3" s="34">
        <v>44552</v>
      </c>
      <c r="Q3" s="52">
        <v>53754.26</v>
      </c>
      <c r="R3" s="50">
        <v>100</v>
      </c>
      <c r="S3" s="50">
        <v>99.990727000000007</v>
      </c>
      <c r="T3" s="50">
        <v>0</v>
      </c>
      <c r="U3" s="51">
        <v>53.754260000000002</v>
      </c>
      <c r="V3" s="53">
        <v>3.38496748E-2</v>
      </c>
      <c r="W3" s="53">
        <v>3.38496748E-2</v>
      </c>
      <c r="X3" s="39" t="s">
        <v>26</v>
      </c>
    </row>
    <row r="4" spans="1:24" s="2" customFormat="1" x14ac:dyDescent="0.25">
      <c r="A4" s="44">
        <f t="shared" si="0"/>
        <v>3</v>
      </c>
      <c r="B4" s="50" t="s">
        <v>56</v>
      </c>
      <c r="C4" s="50" t="s">
        <v>24</v>
      </c>
      <c r="D4" s="50" t="s">
        <v>50</v>
      </c>
      <c r="E4" s="50" t="s">
        <v>27</v>
      </c>
      <c r="F4" s="50" t="s">
        <v>27</v>
      </c>
      <c r="G4" s="50" t="s">
        <v>51</v>
      </c>
      <c r="H4" s="50" t="s">
        <v>52</v>
      </c>
      <c r="I4" s="50" t="s">
        <v>53</v>
      </c>
      <c r="J4" s="50" t="s">
        <v>32</v>
      </c>
      <c r="K4" s="50" t="s">
        <v>54</v>
      </c>
      <c r="L4" s="34">
        <v>44553</v>
      </c>
      <c r="M4" s="50">
        <v>1</v>
      </c>
      <c r="N4" s="34">
        <v>44553</v>
      </c>
      <c r="O4" s="34">
        <v>44552</v>
      </c>
      <c r="P4" s="34">
        <v>44552</v>
      </c>
      <c r="Q4" s="52">
        <v>36960589.079999998</v>
      </c>
      <c r="R4" s="50">
        <v>100</v>
      </c>
      <c r="S4" s="50">
        <v>99.990727000000007</v>
      </c>
      <c r="T4" s="50">
        <v>0</v>
      </c>
      <c r="U4" s="51">
        <v>36960.589079999998</v>
      </c>
      <c r="V4" s="53">
        <v>3.38496748E-2</v>
      </c>
      <c r="W4" s="53">
        <v>3.38496748E-2</v>
      </c>
      <c r="X4" s="39" t="s">
        <v>26</v>
      </c>
    </row>
    <row r="5" spans="1:24" s="2" customFormat="1" x14ac:dyDescent="0.25">
      <c r="A5" s="44">
        <f t="shared" si="0"/>
        <v>4</v>
      </c>
      <c r="B5" s="50" t="s">
        <v>56</v>
      </c>
      <c r="C5" s="50" t="s">
        <v>24</v>
      </c>
      <c r="D5" s="50" t="s">
        <v>50</v>
      </c>
      <c r="E5" s="50" t="s">
        <v>27</v>
      </c>
      <c r="F5" s="50" t="s">
        <v>27</v>
      </c>
      <c r="G5" s="50" t="s">
        <v>51</v>
      </c>
      <c r="H5" s="50" t="s">
        <v>52</v>
      </c>
      <c r="I5" s="50" t="s">
        <v>53</v>
      </c>
      <c r="J5" s="50" t="s">
        <v>25</v>
      </c>
      <c r="K5" s="50" t="s">
        <v>54</v>
      </c>
      <c r="L5" s="34">
        <v>44553</v>
      </c>
      <c r="M5" s="50">
        <v>1</v>
      </c>
      <c r="N5" s="34">
        <v>44553</v>
      </c>
      <c r="O5" s="34">
        <v>44552</v>
      </c>
      <c r="P5" s="34">
        <v>44552</v>
      </c>
      <c r="Q5" s="52">
        <v>8596587.3000000007</v>
      </c>
      <c r="R5" s="50">
        <v>100</v>
      </c>
      <c r="S5" s="50">
        <v>99.990727000000007</v>
      </c>
      <c r="T5" s="50">
        <v>0</v>
      </c>
      <c r="U5" s="51">
        <v>8596.5872999999992</v>
      </c>
      <c r="V5" s="53">
        <v>3.38496748E-2</v>
      </c>
      <c r="W5" s="53">
        <v>3.38496748E-2</v>
      </c>
      <c r="X5" s="39" t="s">
        <v>26</v>
      </c>
    </row>
    <row r="6" spans="1:24" s="2" customFormat="1" x14ac:dyDescent="0.25">
      <c r="A6" s="44">
        <f t="shared" si="0"/>
        <v>5</v>
      </c>
      <c r="B6" s="50" t="s">
        <v>56</v>
      </c>
      <c r="C6" s="50" t="s">
        <v>24</v>
      </c>
      <c r="D6" s="50" t="s">
        <v>50</v>
      </c>
      <c r="E6" s="50" t="s">
        <v>27</v>
      </c>
      <c r="F6" s="50" t="s">
        <v>27</v>
      </c>
      <c r="G6" s="50" t="s">
        <v>51</v>
      </c>
      <c r="H6" s="50" t="s">
        <v>52</v>
      </c>
      <c r="I6" s="50" t="s">
        <v>53</v>
      </c>
      <c r="J6" s="50" t="s">
        <v>33</v>
      </c>
      <c r="K6" s="50" t="s">
        <v>54</v>
      </c>
      <c r="L6" s="34">
        <v>44553</v>
      </c>
      <c r="M6" s="50">
        <v>1</v>
      </c>
      <c r="N6" s="34">
        <v>44553</v>
      </c>
      <c r="O6" s="34">
        <v>44552</v>
      </c>
      <c r="P6" s="34">
        <v>44552</v>
      </c>
      <c r="Q6" s="52">
        <v>4668.54</v>
      </c>
      <c r="R6" s="50">
        <v>100</v>
      </c>
      <c r="S6" s="50">
        <v>99.990727000000007</v>
      </c>
      <c r="T6" s="50">
        <v>0</v>
      </c>
      <c r="U6" s="51">
        <v>4.6685400000000001</v>
      </c>
      <c r="V6" s="53">
        <v>3.38496748E-2</v>
      </c>
      <c r="W6" s="53">
        <v>3.38496748E-2</v>
      </c>
      <c r="X6" s="39" t="s">
        <v>26</v>
      </c>
    </row>
    <row r="7" spans="1:24" s="2" customFormat="1" x14ac:dyDescent="0.25">
      <c r="A7" s="44">
        <f t="shared" si="0"/>
        <v>6</v>
      </c>
      <c r="B7" s="50" t="s">
        <v>56</v>
      </c>
      <c r="C7" s="50" t="s">
        <v>24</v>
      </c>
      <c r="D7" s="50" t="s">
        <v>50</v>
      </c>
      <c r="E7" s="50" t="s">
        <v>27</v>
      </c>
      <c r="F7" s="50" t="s">
        <v>27</v>
      </c>
      <c r="G7" s="50" t="s">
        <v>51</v>
      </c>
      <c r="H7" s="50" t="s">
        <v>52</v>
      </c>
      <c r="I7" s="50" t="s">
        <v>53</v>
      </c>
      <c r="J7" s="50" t="s">
        <v>34</v>
      </c>
      <c r="K7" s="50" t="s">
        <v>54</v>
      </c>
      <c r="L7" s="34">
        <v>44553</v>
      </c>
      <c r="M7" s="50">
        <v>1</v>
      </c>
      <c r="N7" s="34">
        <v>44553</v>
      </c>
      <c r="O7" s="34">
        <v>44552</v>
      </c>
      <c r="P7" s="34">
        <v>44552</v>
      </c>
      <c r="Q7" s="52">
        <v>82322.509999999995</v>
      </c>
      <c r="R7" s="50">
        <v>100</v>
      </c>
      <c r="S7" s="50">
        <v>99.990727000000007</v>
      </c>
      <c r="T7" s="50">
        <v>0</v>
      </c>
      <c r="U7" s="51">
        <v>82.322509999999994</v>
      </c>
      <c r="V7" s="53">
        <v>3.38496748E-2</v>
      </c>
      <c r="W7" s="53">
        <v>3.38496748E-2</v>
      </c>
      <c r="X7" s="39" t="s">
        <v>26</v>
      </c>
    </row>
    <row r="8" spans="1:24" s="2" customFormat="1" x14ac:dyDescent="0.25">
      <c r="A8" s="44">
        <f t="shared" si="0"/>
        <v>7</v>
      </c>
      <c r="B8" s="50" t="s">
        <v>56</v>
      </c>
      <c r="C8" s="50" t="s">
        <v>24</v>
      </c>
      <c r="D8" s="50" t="s">
        <v>50</v>
      </c>
      <c r="E8" s="50" t="s">
        <v>27</v>
      </c>
      <c r="F8" s="50" t="s">
        <v>27</v>
      </c>
      <c r="G8" s="50" t="s">
        <v>51</v>
      </c>
      <c r="H8" s="50" t="s">
        <v>52</v>
      </c>
      <c r="I8" s="50" t="s">
        <v>53</v>
      </c>
      <c r="J8" s="50" t="s">
        <v>35</v>
      </c>
      <c r="K8" s="50" t="s">
        <v>54</v>
      </c>
      <c r="L8" s="34">
        <v>44553</v>
      </c>
      <c r="M8" s="50">
        <v>1</v>
      </c>
      <c r="N8" s="34">
        <v>44553</v>
      </c>
      <c r="O8" s="34">
        <v>44552</v>
      </c>
      <c r="P8" s="34">
        <v>44552</v>
      </c>
      <c r="Q8" s="52">
        <v>1272521.6499999999</v>
      </c>
      <c r="R8" s="50">
        <v>100</v>
      </c>
      <c r="S8" s="50">
        <v>99.990727000000007</v>
      </c>
      <c r="T8" s="50">
        <v>0</v>
      </c>
      <c r="U8" s="51">
        <v>1272.5216499999999</v>
      </c>
      <c r="V8" s="53">
        <v>3.38496748E-2</v>
      </c>
      <c r="W8" s="53">
        <v>3.38496748E-2</v>
      </c>
      <c r="X8" s="39" t="s">
        <v>26</v>
      </c>
    </row>
    <row r="9" spans="1:24" s="2" customFormat="1" x14ac:dyDescent="0.25">
      <c r="A9" s="44">
        <f t="shared" si="0"/>
        <v>8</v>
      </c>
      <c r="B9" s="50" t="s">
        <v>56</v>
      </c>
      <c r="C9" s="50" t="s">
        <v>24</v>
      </c>
      <c r="D9" s="50" t="s">
        <v>50</v>
      </c>
      <c r="E9" s="50" t="s">
        <v>27</v>
      </c>
      <c r="F9" s="50" t="s">
        <v>27</v>
      </c>
      <c r="G9" s="50" t="s">
        <v>51</v>
      </c>
      <c r="H9" s="50" t="s">
        <v>52</v>
      </c>
      <c r="I9" s="50" t="s">
        <v>53</v>
      </c>
      <c r="J9" s="50" t="s">
        <v>36</v>
      </c>
      <c r="K9" s="50" t="s">
        <v>54</v>
      </c>
      <c r="L9" s="34">
        <v>44553</v>
      </c>
      <c r="M9" s="50">
        <v>1</v>
      </c>
      <c r="N9" s="34">
        <v>44553</v>
      </c>
      <c r="O9" s="34">
        <v>44552</v>
      </c>
      <c r="P9" s="34">
        <v>44552</v>
      </c>
      <c r="Q9" s="52">
        <v>51843.74</v>
      </c>
      <c r="R9" s="50">
        <v>100</v>
      </c>
      <c r="S9" s="50">
        <v>99.990727000000007</v>
      </c>
      <c r="T9" s="50">
        <v>0</v>
      </c>
      <c r="U9" s="51">
        <v>51.843739999999997</v>
      </c>
      <c r="V9" s="53">
        <v>3.38496748E-2</v>
      </c>
      <c r="W9" s="53">
        <v>3.38496748E-2</v>
      </c>
      <c r="X9" s="39" t="s">
        <v>26</v>
      </c>
    </row>
    <row r="10" spans="1:24" s="2" customFormat="1" x14ac:dyDescent="0.25">
      <c r="A10" s="44">
        <f t="shared" si="0"/>
        <v>9</v>
      </c>
      <c r="B10" s="50" t="s">
        <v>56</v>
      </c>
      <c r="C10" s="50" t="s">
        <v>24</v>
      </c>
      <c r="D10" s="50" t="s">
        <v>50</v>
      </c>
      <c r="E10" s="50" t="s">
        <v>27</v>
      </c>
      <c r="F10" s="50" t="s">
        <v>27</v>
      </c>
      <c r="G10" s="50" t="s">
        <v>51</v>
      </c>
      <c r="H10" s="50" t="s">
        <v>52</v>
      </c>
      <c r="I10" s="50" t="s">
        <v>53</v>
      </c>
      <c r="J10" s="50" t="s">
        <v>28</v>
      </c>
      <c r="K10" s="50" t="s">
        <v>54</v>
      </c>
      <c r="L10" s="34">
        <v>44553</v>
      </c>
      <c r="M10" s="50">
        <v>1</v>
      </c>
      <c r="N10" s="34">
        <v>44553</v>
      </c>
      <c r="O10" s="34">
        <v>44552</v>
      </c>
      <c r="P10" s="34">
        <v>44552</v>
      </c>
      <c r="Q10" s="52">
        <v>355791.21</v>
      </c>
      <c r="R10" s="50">
        <v>100</v>
      </c>
      <c r="S10" s="50">
        <v>99.990727000000007</v>
      </c>
      <c r="T10" s="50">
        <v>0</v>
      </c>
      <c r="U10" s="51">
        <v>355.79120999999998</v>
      </c>
      <c r="V10" s="53">
        <v>3.38496748E-2</v>
      </c>
      <c r="W10" s="53">
        <v>3.38496748E-2</v>
      </c>
      <c r="X10" s="39" t="s">
        <v>26</v>
      </c>
    </row>
    <row r="11" spans="1:24" s="2" customFormat="1" x14ac:dyDescent="0.25">
      <c r="A11" s="44">
        <f t="shared" si="0"/>
        <v>10</v>
      </c>
      <c r="B11" s="50" t="s">
        <v>56</v>
      </c>
      <c r="C11" s="50" t="s">
        <v>24</v>
      </c>
      <c r="D11" s="50" t="s">
        <v>50</v>
      </c>
      <c r="E11" s="50" t="s">
        <v>27</v>
      </c>
      <c r="F11" s="50" t="s">
        <v>27</v>
      </c>
      <c r="G11" s="50" t="s">
        <v>51</v>
      </c>
      <c r="H11" s="50" t="s">
        <v>52</v>
      </c>
      <c r="I11" s="50" t="s">
        <v>53</v>
      </c>
      <c r="J11" s="50" t="s">
        <v>37</v>
      </c>
      <c r="K11" s="50" t="s">
        <v>54</v>
      </c>
      <c r="L11" s="34">
        <v>44553</v>
      </c>
      <c r="M11" s="50">
        <v>1</v>
      </c>
      <c r="N11" s="34">
        <v>44553</v>
      </c>
      <c r="O11" s="34">
        <v>44552</v>
      </c>
      <c r="P11" s="34">
        <v>44552</v>
      </c>
      <c r="Q11" s="52">
        <v>622383.19999999995</v>
      </c>
      <c r="R11" s="50">
        <v>100</v>
      </c>
      <c r="S11" s="50">
        <v>99.990727000000007</v>
      </c>
      <c r="T11" s="50">
        <v>0</v>
      </c>
      <c r="U11" s="51">
        <v>622.38319999999999</v>
      </c>
      <c r="V11" s="53">
        <v>3.38496748E-2</v>
      </c>
      <c r="W11" s="53">
        <v>3.38496748E-2</v>
      </c>
      <c r="X11" s="39" t="s">
        <v>26</v>
      </c>
    </row>
    <row r="12" spans="1:24" s="2" customFormat="1" x14ac:dyDescent="0.25">
      <c r="A12" s="44">
        <f t="shared" si="0"/>
        <v>11</v>
      </c>
      <c r="B12" s="50" t="s">
        <v>56</v>
      </c>
      <c r="C12" s="50" t="s">
        <v>24</v>
      </c>
      <c r="D12" s="50" t="s">
        <v>50</v>
      </c>
      <c r="E12" s="50" t="s">
        <v>27</v>
      </c>
      <c r="F12" s="50" t="s">
        <v>27</v>
      </c>
      <c r="G12" s="50" t="s">
        <v>51</v>
      </c>
      <c r="H12" s="50" t="s">
        <v>52</v>
      </c>
      <c r="I12" s="50" t="s">
        <v>53</v>
      </c>
      <c r="J12" s="50" t="s">
        <v>38</v>
      </c>
      <c r="K12" s="50" t="s">
        <v>54</v>
      </c>
      <c r="L12" s="34">
        <v>44553</v>
      </c>
      <c r="M12" s="50">
        <v>1</v>
      </c>
      <c r="N12" s="34">
        <v>44553</v>
      </c>
      <c r="O12" s="34">
        <v>44552</v>
      </c>
      <c r="P12" s="34">
        <v>44552</v>
      </c>
      <c r="Q12" s="52">
        <v>1908.91</v>
      </c>
      <c r="R12" s="50">
        <v>100</v>
      </c>
      <c r="S12" s="50">
        <v>99.990727000000007</v>
      </c>
      <c r="T12" s="50">
        <v>0</v>
      </c>
      <c r="U12" s="51">
        <v>1.9089100000000001</v>
      </c>
      <c r="V12" s="53">
        <v>3.38496748E-2</v>
      </c>
      <c r="W12" s="53">
        <v>3.38496748E-2</v>
      </c>
      <c r="X12" s="39" t="s">
        <v>26</v>
      </c>
    </row>
    <row r="13" spans="1:24" s="2" customFormat="1" x14ac:dyDescent="0.25">
      <c r="A13" s="44">
        <f t="shared" si="0"/>
        <v>12</v>
      </c>
      <c r="B13" s="40" t="s">
        <v>56</v>
      </c>
      <c r="C13" s="40" t="s">
        <v>24</v>
      </c>
      <c r="D13" s="40" t="s">
        <v>50</v>
      </c>
      <c r="E13" s="40" t="s">
        <v>27</v>
      </c>
      <c r="F13" s="42" t="s">
        <v>27</v>
      </c>
      <c r="G13" s="45" t="s">
        <v>51</v>
      </c>
      <c r="H13" s="41" t="s">
        <v>52</v>
      </c>
      <c r="I13" s="43" t="s">
        <v>53</v>
      </c>
      <c r="J13" s="43" t="s">
        <v>29</v>
      </c>
      <c r="K13" s="43" t="s">
        <v>54</v>
      </c>
      <c r="L13" s="35">
        <v>44553</v>
      </c>
      <c r="M13" s="49">
        <v>1</v>
      </c>
      <c r="N13" s="36">
        <v>44553</v>
      </c>
      <c r="O13" s="37">
        <v>44552</v>
      </c>
      <c r="P13" s="38">
        <v>44552</v>
      </c>
      <c r="Q13" s="47">
        <v>270858.63</v>
      </c>
      <c r="R13" s="39">
        <v>100</v>
      </c>
      <c r="S13" s="48">
        <v>99.990727000000007</v>
      </c>
      <c r="T13" s="50">
        <v>0</v>
      </c>
      <c r="U13" s="46">
        <v>270.85863000000001</v>
      </c>
      <c r="V13" s="54">
        <v>3.38496748E-2</v>
      </c>
      <c r="W13" s="54">
        <v>3.38496748E-2</v>
      </c>
      <c r="X13" s="39" t="s">
        <v>26</v>
      </c>
    </row>
    <row r="14" spans="1:24" s="2" customFormat="1" x14ac:dyDescent="0.25">
      <c r="A14" s="44">
        <f t="shared" si="0"/>
        <v>13</v>
      </c>
      <c r="B14" s="40" t="s">
        <v>56</v>
      </c>
      <c r="C14" s="40" t="s">
        <v>24</v>
      </c>
      <c r="D14" s="40" t="s">
        <v>50</v>
      </c>
      <c r="E14" s="40" t="s">
        <v>27</v>
      </c>
      <c r="F14" s="42" t="s">
        <v>27</v>
      </c>
      <c r="G14" s="45" t="s">
        <v>51</v>
      </c>
      <c r="H14" s="41" t="s">
        <v>52</v>
      </c>
      <c r="I14" s="43" t="s">
        <v>53</v>
      </c>
      <c r="J14" s="43" t="s">
        <v>39</v>
      </c>
      <c r="K14" s="43" t="s">
        <v>54</v>
      </c>
      <c r="L14" s="35">
        <v>44553</v>
      </c>
      <c r="M14" s="49">
        <v>1</v>
      </c>
      <c r="N14" s="36">
        <v>44553</v>
      </c>
      <c r="O14" s="37">
        <v>44552</v>
      </c>
      <c r="P14" s="38">
        <v>44552</v>
      </c>
      <c r="Q14" s="47">
        <v>19967.900000000001</v>
      </c>
      <c r="R14" s="39">
        <v>100</v>
      </c>
      <c r="S14" s="48">
        <v>99.990727000000007</v>
      </c>
      <c r="T14" s="50">
        <v>0</v>
      </c>
      <c r="U14" s="46">
        <v>19.9679</v>
      </c>
      <c r="V14" s="54">
        <v>3.38496748E-2</v>
      </c>
      <c r="W14" s="54">
        <v>3.38496748E-2</v>
      </c>
      <c r="X14" s="39" t="s">
        <v>26</v>
      </c>
    </row>
    <row r="15" spans="1:24" s="2" customFormat="1" x14ac:dyDescent="0.25">
      <c r="A15" s="44">
        <f t="shared" si="0"/>
        <v>14</v>
      </c>
      <c r="B15" s="40" t="s">
        <v>56</v>
      </c>
      <c r="C15" s="40" t="s">
        <v>24</v>
      </c>
      <c r="D15" s="40" t="s">
        <v>50</v>
      </c>
      <c r="E15" s="40" t="s">
        <v>27</v>
      </c>
      <c r="F15" s="42" t="s">
        <v>27</v>
      </c>
      <c r="G15" s="45" t="s">
        <v>51</v>
      </c>
      <c r="H15" s="41" t="s">
        <v>52</v>
      </c>
      <c r="I15" s="43" t="s">
        <v>53</v>
      </c>
      <c r="J15" s="43" t="s">
        <v>40</v>
      </c>
      <c r="K15" s="43" t="s">
        <v>54</v>
      </c>
      <c r="L15" s="35">
        <v>44553</v>
      </c>
      <c r="M15" s="49">
        <v>1</v>
      </c>
      <c r="N15" s="36">
        <v>44553</v>
      </c>
      <c r="O15" s="37">
        <v>44552</v>
      </c>
      <c r="P15" s="38">
        <v>44552</v>
      </c>
      <c r="Q15" s="47">
        <v>120948.08</v>
      </c>
      <c r="R15" s="39">
        <v>100</v>
      </c>
      <c r="S15" s="48">
        <v>99.990727000000007</v>
      </c>
      <c r="T15" s="50">
        <v>0</v>
      </c>
      <c r="U15" s="46">
        <v>120.94808</v>
      </c>
      <c r="V15" s="54">
        <v>3.38496748E-2</v>
      </c>
      <c r="W15" s="54">
        <v>3.38496748E-2</v>
      </c>
      <c r="X15" s="39" t="s">
        <v>26</v>
      </c>
    </row>
    <row r="16" spans="1:24" s="2" customFormat="1" x14ac:dyDescent="0.25">
      <c r="A16" s="44">
        <f t="shared" si="0"/>
        <v>15</v>
      </c>
      <c r="B16" s="40" t="s">
        <v>56</v>
      </c>
      <c r="C16" s="40" t="s">
        <v>24</v>
      </c>
      <c r="D16" s="40" t="s">
        <v>50</v>
      </c>
      <c r="E16" s="40" t="s">
        <v>27</v>
      </c>
      <c r="F16" s="42" t="s">
        <v>27</v>
      </c>
      <c r="G16" s="45" t="s">
        <v>51</v>
      </c>
      <c r="H16" s="41" t="s">
        <v>52</v>
      </c>
      <c r="I16" s="43" t="s">
        <v>53</v>
      </c>
      <c r="J16" s="43" t="s">
        <v>41</v>
      </c>
      <c r="K16" s="43" t="s">
        <v>54</v>
      </c>
      <c r="L16" s="35">
        <v>44553</v>
      </c>
      <c r="M16" s="49">
        <v>1</v>
      </c>
      <c r="N16" s="36">
        <v>44553</v>
      </c>
      <c r="O16" s="37">
        <v>44552</v>
      </c>
      <c r="P16" s="38">
        <v>44552</v>
      </c>
      <c r="Q16" s="47">
        <v>381183.05</v>
      </c>
      <c r="R16" s="39">
        <v>100</v>
      </c>
      <c r="S16" s="48">
        <v>99.990727000000007</v>
      </c>
      <c r="T16" s="50">
        <v>0</v>
      </c>
      <c r="U16" s="46">
        <v>381.18304999999998</v>
      </c>
      <c r="V16" s="54">
        <v>3.38496748E-2</v>
      </c>
      <c r="W16" s="54">
        <v>3.38496748E-2</v>
      </c>
      <c r="X16" s="39" t="s">
        <v>26</v>
      </c>
    </row>
    <row r="17" spans="1:24" s="2" customFormat="1" x14ac:dyDescent="0.25">
      <c r="A17" s="44">
        <f t="shared" si="0"/>
        <v>16</v>
      </c>
      <c r="B17" s="40" t="s">
        <v>56</v>
      </c>
      <c r="C17" s="40" t="s">
        <v>24</v>
      </c>
      <c r="D17" s="40" t="s">
        <v>50</v>
      </c>
      <c r="E17" s="40" t="s">
        <v>27</v>
      </c>
      <c r="F17" s="42" t="s">
        <v>27</v>
      </c>
      <c r="G17" s="45" t="s">
        <v>51</v>
      </c>
      <c r="H17" s="41" t="s">
        <v>52</v>
      </c>
      <c r="I17" s="43" t="s">
        <v>53</v>
      </c>
      <c r="J17" s="43" t="s">
        <v>42</v>
      </c>
      <c r="K17" s="43" t="s">
        <v>54</v>
      </c>
      <c r="L17" s="35">
        <v>44553</v>
      </c>
      <c r="M17" s="49">
        <v>1</v>
      </c>
      <c r="N17" s="36">
        <v>44553</v>
      </c>
      <c r="O17" s="37">
        <v>44552</v>
      </c>
      <c r="P17" s="38">
        <v>44552</v>
      </c>
      <c r="Q17" s="47">
        <v>122297.87</v>
      </c>
      <c r="R17" s="39">
        <v>100</v>
      </c>
      <c r="S17" s="48">
        <v>99.990727000000007</v>
      </c>
      <c r="T17" s="50">
        <v>0</v>
      </c>
      <c r="U17" s="46">
        <v>122.29787</v>
      </c>
      <c r="V17" s="54">
        <v>3.38496748E-2</v>
      </c>
      <c r="W17" s="54">
        <v>3.38496748E-2</v>
      </c>
      <c r="X17" s="39" t="s">
        <v>26</v>
      </c>
    </row>
    <row r="18" spans="1:24" s="2" customFormat="1" x14ac:dyDescent="0.25">
      <c r="A18" s="44">
        <f t="shared" si="0"/>
        <v>17</v>
      </c>
      <c r="B18" s="40" t="s">
        <v>56</v>
      </c>
      <c r="C18" s="40" t="s">
        <v>24</v>
      </c>
      <c r="D18" s="40" t="s">
        <v>50</v>
      </c>
      <c r="E18" s="40" t="s">
        <v>27</v>
      </c>
      <c r="F18" s="42" t="s">
        <v>27</v>
      </c>
      <c r="G18" s="45" t="s">
        <v>51</v>
      </c>
      <c r="H18" s="41" t="s">
        <v>52</v>
      </c>
      <c r="I18" s="43" t="s">
        <v>53</v>
      </c>
      <c r="J18" s="43" t="s">
        <v>43</v>
      </c>
      <c r="K18" s="43" t="s">
        <v>54</v>
      </c>
      <c r="L18" s="35">
        <v>44553</v>
      </c>
      <c r="M18" s="49">
        <v>1</v>
      </c>
      <c r="N18" s="36">
        <v>44553</v>
      </c>
      <c r="O18" s="37">
        <v>44552</v>
      </c>
      <c r="P18" s="38">
        <v>44552</v>
      </c>
      <c r="Q18" s="47">
        <v>220580.21</v>
      </c>
      <c r="R18" s="39">
        <v>100</v>
      </c>
      <c r="S18" s="48">
        <v>99.990727000000007</v>
      </c>
      <c r="T18" s="50">
        <v>0</v>
      </c>
      <c r="U18" s="46">
        <v>220.58020999999999</v>
      </c>
      <c r="V18" s="54">
        <v>3.38496748E-2</v>
      </c>
      <c r="W18" s="54">
        <v>3.38496748E-2</v>
      </c>
      <c r="X18" s="39" t="s">
        <v>26</v>
      </c>
    </row>
    <row r="19" spans="1:24" s="2" customFormat="1" x14ac:dyDescent="0.25">
      <c r="A19" s="44">
        <f t="shared" si="0"/>
        <v>18</v>
      </c>
      <c r="B19" s="40" t="s">
        <v>56</v>
      </c>
      <c r="C19" s="40" t="s">
        <v>24</v>
      </c>
      <c r="D19" s="40" t="s">
        <v>50</v>
      </c>
      <c r="E19" s="40" t="s">
        <v>27</v>
      </c>
      <c r="F19" s="42" t="s">
        <v>27</v>
      </c>
      <c r="G19" s="45" t="s">
        <v>51</v>
      </c>
      <c r="H19" s="41" t="s">
        <v>52</v>
      </c>
      <c r="I19" s="43" t="s">
        <v>53</v>
      </c>
      <c r="J19" s="43" t="s">
        <v>44</v>
      </c>
      <c r="K19" s="43" t="s">
        <v>54</v>
      </c>
      <c r="L19" s="35">
        <v>44553</v>
      </c>
      <c r="M19" s="49">
        <v>1</v>
      </c>
      <c r="N19" s="36">
        <v>44553</v>
      </c>
      <c r="O19" s="37">
        <v>44552</v>
      </c>
      <c r="P19" s="38">
        <v>44552</v>
      </c>
      <c r="Q19" s="47">
        <v>371471.43</v>
      </c>
      <c r="R19" s="39">
        <v>100</v>
      </c>
      <c r="S19" s="48">
        <v>99.990727000000007</v>
      </c>
      <c r="T19" s="50">
        <v>0</v>
      </c>
      <c r="U19" s="46">
        <v>371.47143</v>
      </c>
      <c r="V19" s="54">
        <v>3.38496748E-2</v>
      </c>
      <c r="W19" s="54">
        <v>3.38496748E-2</v>
      </c>
      <c r="X19" s="39" t="s">
        <v>26</v>
      </c>
    </row>
    <row r="20" spans="1:24" s="2" customFormat="1" x14ac:dyDescent="0.25">
      <c r="A20" s="44">
        <f t="shared" si="0"/>
        <v>19</v>
      </c>
      <c r="B20" s="40" t="s">
        <v>56</v>
      </c>
      <c r="C20" s="40" t="s">
        <v>24</v>
      </c>
      <c r="D20" s="40" t="s">
        <v>50</v>
      </c>
      <c r="E20" s="40" t="s">
        <v>27</v>
      </c>
      <c r="F20" s="42" t="s">
        <v>27</v>
      </c>
      <c r="G20" s="45" t="s">
        <v>51</v>
      </c>
      <c r="H20" s="41" t="s">
        <v>52</v>
      </c>
      <c r="I20" s="43" t="s">
        <v>53</v>
      </c>
      <c r="J20" s="43" t="s">
        <v>45</v>
      </c>
      <c r="K20" s="43" t="s">
        <v>54</v>
      </c>
      <c r="L20" s="35">
        <v>44553</v>
      </c>
      <c r="M20" s="49">
        <v>1</v>
      </c>
      <c r="N20" s="36">
        <v>44553</v>
      </c>
      <c r="O20" s="37">
        <v>44552</v>
      </c>
      <c r="P20" s="38">
        <v>44552</v>
      </c>
      <c r="Q20" s="47">
        <v>133503.76</v>
      </c>
      <c r="R20" s="39">
        <v>100</v>
      </c>
      <c r="S20" s="48">
        <v>99.990727000000007</v>
      </c>
      <c r="T20" s="50">
        <v>0</v>
      </c>
      <c r="U20" s="46">
        <v>133.50376</v>
      </c>
      <c r="V20" s="54">
        <v>3.38496748E-2</v>
      </c>
      <c r="W20" s="54">
        <v>3.38496748E-2</v>
      </c>
      <c r="X20" s="39" t="s">
        <v>26</v>
      </c>
    </row>
    <row r="21" spans="1:24" s="2" customFormat="1" x14ac:dyDescent="0.25">
      <c r="A21" s="44">
        <f t="shared" si="0"/>
        <v>20</v>
      </c>
      <c r="B21" s="40" t="s">
        <v>56</v>
      </c>
      <c r="C21" s="40" t="s">
        <v>24</v>
      </c>
      <c r="D21" s="40" t="s">
        <v>50</v>
      </c>
      <c r="E21" s="40" t="s">
        <v>27</v>
      </c>
      <c r="F21" s="42" t="s">
        <v>27</v>
      </c>
      <c r="G21" s="45" t="s">
        <v>51</v>
      </c>
      <c r="H21" s="41" t="s">
        <v>52</v>
      </c>
      <c r="I21" s="43" t="s">
        <v>53</v>
      </c>
      <c r="J21" s="43" t="s">
        <v>46</v>
      </c>
      <c r="K21" s="43" t="s">
        <v>54</v>
      </c>
      <c r="L21" s="35">
        <v>44553</v>
      </c>
      <c r="M21" s="49">
        <v>1</v>
      </c>
      <c r="N21" s="36">
        <v>44553</v>
      </c>
      <c r="O21" s="37">
        <v>44552</v>
      </c>
      <c r="P21" s="38">
        <v>44552</v>
      </c>
      <c r="Q21" s="47">
        <v>205745.22</v>
      </c>
      <c r="R21" s="39">
        <v>100</v>
      </c>
      <c r="S21" s="48">
        <v>99.990727000000007</v>
      </c>
      <c r="T21" s="50">
        <v>0</v>
      </c>
      <c r="U21" s="46">
        <v>205.74521999999999</v>
      </c>
      <c r="V21" s="54">
        <v>3.38496748E-2</v>
      </c>
      <c r="W21" s="54">
        <v>3.38496748E-2</v>
      </c>
      <c r="X21" s="39" t="s">
        <v>26</v>
      </c>
    </row>
    <row r="22" spans="1:24" s="2" customFormat="1" x14ac:dyDescent="0.25">
      <c r="A22" s="44">
        <f t="shared" si="0"/>
        <v>21</v>
      </c>
      <c r="B22" s="40" t="s">
        <v>56</v>
      </c>
      <c r="C22" s="40" t="s">
        <v>24</v>
      </c>
      <c r="D22" s="40" t="s">
        <v>50</v>
      </c>
      <c r="E22" s="40" t="s">
        <v>27</v>
      </c>
      <c r="F22" s="42" t="s">
        <v>27</v>
      </c>
      <c r="G22" s="45" t="s">
        <v>51</v>
      </c>
      <c r="H22" s="41" t="s">
        <v>52</v>
      </c>
      <c r="I22" s="43" t="s">
        <v>53</v>
      </c>
      <c r="J22" s="43" t="s">
        <v>47</v>
      </c>
      <c r="K22" s="43" t="s">
        <v>54</v>
      </c>
      <c r="L22" s="35">
        <v>44553</v>
      </c>
      <c r="M22" s="49">
        <v>1</v>
      </c>
      <c r="N22" s="36">
        <v>44553</v>
      </c>
      <c r="O22" s="37">
        <v>44552</v>
      </c>
      <c r="P22" s="38">
        <v>44552</v>
      </c>
      <c r="Q22" s="47">
        <v>17454.45</v>
      </c>
      <c r="R22" s="39">
        <v>100</v>
      </c>
      <c r="S22" s="48">
        <v>99.990727000000007</v>
      </c>
      <c r="T22" s="50">
        <v>0</v>
      </c>
      <c r="U22" s="46">
        <v>17.454450000000001</v>
      </c>
      <c r="V22" s="54">
        <v>3.38496748E-2</v>
      </c>
      <c r="W22" s="54">
        <v>3.38496748E-2</v>
      </c>
      <c r="X22" s="39" t="s">
        <v>26</v>
      </c>
    </row>
    <row r="23" spans="1:24" s="2" customFormat="1" x14ac:dyDescent="0.25">
      <c r="A23" s="44">
        <f t="shared" si="0"/>
        <v>22</v>
      </c>
      <c r="B23" s="40" t="s">
        <v>56</v>
      </c>
      <c r="C23" s="40" t="s">
        <v>24</v>
      </c>
      <c r="D23" s="40" t="s">
        <v>50</v>
      </c>
      <c r="E23" s="40" t="s">
        <v>27</v>
      </c>
      <c r="F23" s="42" t="s">
        <v>27</v>
      </c>
      <c r="G23" s="45" t="s">
        <v>51</v>
      </c>
      <c r="H23" s="41" t="s">
        <v>52</v>
      </c>
      <c r="I23" s="43" t="s">
        <v>53</v>
      </c>
      <c r="J23" s="43" t="s">
        <v>48</v>
      </c>
      <c r="K23" s="43" t="s">
        <v>54</v>
      </c>
      <c r="L23" s="35">
        <v>44553</v>
      </c>
      <c r="M23" s="49">
        <v>1</v>
      </c>
      <c r="N23" s="36">
        <v>44553</v>
      </c>
      <c r="O23" s="37">
        <v>44552</v>
      </c>
      <c r="P23" s="38">
        <v>44552</v>
      </c>
      <c r="Q23" s="47">
        <v>10647.22</v>
      </c>
      <c r="R23" s="39">
        <v>100</v>
      </c>
      <c r="S23" s="48">
        <v>99.990727000000007</v>
      </c>
      <c r="T23" s="50">
        <v>0</v>
      </c>
      <c r="U23" s="46">
        <v>10.647220000000001</v>
      </c>
      <c r="V23" s="54">
        <v>3.38496748E-2</v>
      </c>
      <c r="W23" s="54">
        <v>3.38496748E-2</v>
      </c>
      <c r="X23" s="39" t="s">
        <v>26</v>
      </c>
    </row>
    <row r="24" spans="1:24" s="2" customFormat="1" x14ac:dyDescent="0.25">
      <c r="A24" s="44">
        <f t="shared" si="0"/>
        <v>23</v>
      </c>
      <c r="B24" s="40" t="s">
        <v>56</v>
      </c>
      <c r="C24" s="40" t="s">
        <v>24</v>
      </c>
      <c r="D24" s="40" t="s">
        <v>50</v>
      </c>
      <c r="E24" s="40" t="s">
        <v>27</v>
      </c>
      <c r="F24" s="42" t="s">
        <v>27</v>
      </c>
      <c r="G24" s="45" t="s">
        <v>51</v>
      </c>
      <c r="H24" s="41" t="s">
        <v>52</v>
      </c>
      <c r="I24" s="43" t="s">
        <v>53</v>
      </c>
      <c r="J24" s="43" t="s">
        <v>49</v>
      </c>
      <c r="K24" s="43" t="s">
        <v>54</v>
      </c>
      <c r="L24" s="35">
        <v>44553</v>
      </c>
      <c r="M24" s="49">
        <v>1</v>
      </c>
      <c r="N24" s="36">
        <v>44553</v>
      </c>
      <c r="O24" s="37">
        <v>44552</v>
      </c>
      <c r="P24" s="38">
        <v>44552</v>
      </c>
      <c r="Q24" s="47">
        <v>52170.61</v>
      </c>
      <c r="R24" s="39">
        <v>100</v>
      </c>
      <c r="S24" s="48">
        <v>99.990727000000007</v>
      </c>
      <c r="T24" s="50">
        <v>0</v>
      </c>
      <c r="U24" s="46">
        <v>52.170610000000003</v>
      </c>
      <c r="V24" s="54">
        <v>3.38496748E-2</v>
      </c>
      <c r="W24" s="54">
        <v>3.38496748E-2</v>
      </c>
      <c r="X24" s="39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2"/>
      <c r="W25" s="32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2"/>
      <c r="W26" s="32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2"/>
      <c r="W27" s="32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2"/>
      <c r="W28" s="32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2"/>
      <c r="W29" s="32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2"/>
      <c r="W30" s="32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2"/>
      <c r="W31" s="32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2"/>
      <c r="W32" s="32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2"/>
      <c r="W33" s="32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2"/>
      <c r="W34" s="32"/>
      <c r="X3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A4" workbookViewId="0">
      <selection activeCell="N25" activeCellId="1" sqref="L2:L25 N2:P25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3" bestFit="1" customWidth="1"/>
    <col min="23" max="23" width="20.28515625" style="33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1" t="s">
        <v>21</v>
      </c>
      <c r="W1" s="31" t="s">
        <v>22</v>
      </c>
      <c r="X1" s="3" t="s">
        <v>23</v>
      </c>
    </row>
    <row r="2" spans="1:24" s="2" customFormat="1" x14ac:dyDescent="0.25">
      <c r="A2" s="44">
        <v>1</v>
      </c>
      <c r="B2" s="50" t="s">
        <v>57</v>
      </c>
      <c r="C2" s="50" t="s">
        <v>24</v>
      </c>
      <c r="D2" s="50" t="s">
        <v>50</v>
      </c>
      <c r="E2" s="50" t="s">
        <v>27</v>
      </c>
      <c r="F2" s="50" t="s">
        <v>27</v>
      </c>
      <c r="G2" s="50" t="s">
        <v>51</v>
      </c>
      <c r="H2" s="50" t="s">
        <v>52</v>
      </c>
      <c r="I2" s="50" t="s">
        <v>53</v>
      </c>
      <c r="J2" s="50" t="s">
        <v>31</v>
      </c>
      <c r="K2" s="50" t="s">
        <v>54</v>
      </c>
      <c r="L2" s="34">
        <v>44554</v>
      </c>
      <c r="M2" s="50">
        <v>1</v>
      </c>
      <c r="N2" s="34">
        <v>44554</v>
      </c>
      <c r="O2" s="34">
        <v>44553</v>
      </c>
      <c r="P2" s="34">
        <v>44553</v>
      </c>
      <c r="Q2" s="52">
        <v>48872.93</v>
      </c>
      <c r="R2" s="50">
        <v>100</v>
      </c>
      <c r="S2" s="50">
        <v>99.990320999999994</v>
      </c>
      <c r="T2" s="50">
        <v>0</v>
      </c>
      <c r="U2" s="51">
        <v>48.872929999999997</v>
      </c>
      <c r="V2" s="53">
        <v>3.5331273199999999E-2</v>
      </c>
      <c r="W2" s="53">
        <v>3.5331273199999999E-2</v>
      </c>
      <c r="X2" s="39" t="s">
        <v>26</v>
      </c>
    </row>
    <row r="3" spans="1:24" s="2" customFormat="1" x14ac:dyDescent="0.25">
      <c r="A3" s="44">
        <f t="shared" ref="A3:A25" si="0">+A2+1</f>
        <v>2</v>
      </c>
      <c r="B3" s="50" t="s">
        <v>57</v>
      </c>
      <c r="C3" s="50" t="s">
        <v>24</v>
      </c>
      <c r="D3" s="50" t="s">
        <v>50</v>
      </c>
      <c r="E3" s="50" t="s">
        <v>27</v>
      </c>
      <c r="F3" s="50" t="s">
        <v>27</v>
      </c>
      <c r="G3" s="50" t="s">
        <v>51</v>
      </c>
      <c r="H3" s="50" t="s">
        <v>52</v>
      </c>
      <c r="I3" s="50" t="s">
        <v>53</v>
      </c>
      <c r="J3" s="50" t="s">
        <v>32</v>
      </c>
      <c r="K3" s="50" t="s">
        <v>54</v>
      </c>
      <c r="L3" s="34">
        <v>44554</v>
      </c>
      <c r="M3" s="50">
        <v>1</v>
      </c>
      <c r="N3" s="34">
        <v>44554</v>
      </c>
      <c r="O3" s="34">
        <v>44553</v>
      </c>
      <c r="P3" s="34">
        <v>44553</v>
      </c>
      <c r="Q3" s="52">
        <v>45301196.039999999</v>
      </c>
      <c r="R3" s="50">
        <v>100</v>
      </c>
      <c r="S3" s="50">
        <v>99.990320999999994</v>
      </c>
      <c r="T3" s="50">
        <v>0</v>
      </c>
      <c r="U3" s="51">
        <v>45301.196040000003</v>
      </c>
      <c r="V3" s="53">
        <v>3.5331273199999999E-2</v>
      </c>
      <c r="W3" s="53">
        <v>3.5331273199999999E-2</v>
      </c>
      <c r="X3" s="39" t="s">
        <v>26</v>
      </c>
    </row>
    <row r="4" spans="1:24" s="2" customFormat="1" x14ac:dyDescent="0.25">
      <c r="A4" s="44">
        <f t="shared" si="0"/>
        <v>3</v>
      </c>
      <c r="B4" s="50" t="s">
        <v>57</v>
      </c>
      <c r="C4" s="50" t="s">
        <v>24</v>
      </c>
      <c r="D4" s="50" t="s">
        <v>50</v>
      </c>
      <c r="E4" s="50" t="s">
        <v>27</v>
      </c>
      <c r="F4" s="50" t="s">
        <v>27</v>
      </c>
      <c r="G4" s="50" t="s">
        <v>51</v>
      </c>
      <c r="H4" s="50" t="s">
        <v>52</v>
      </c>
      <c r="I4" s="50" t="s">
        <v>53</v>
      </c>
      <c r="J4" s="50" t="s">
        <v>25</v>
      </c>
      <c r="K4" s="50" t="s">
        <v>54</v>
      </c>
      <c r="L4" s="34">
        <v>44554</v>
      </c>
      <c r="M4" s="50">
        <v>1</v>
      </c>
      <c r="N4" s="34">
        <v>44554</v>
      </c>
      <c r="O4" s="34">
        <v>44553</v>
      </c>
      <c r="P4" s="34">
        <v>44553</v>
      </c>
      <c r="Q4" s="52">
        <v>10902173.640000001</v>
      </c>
      <c r="R4" s="50">
        <v>100</v>
      </c>
      <c r="S4" s="50">
        <v>99.990320999999994</v>
      </c>
      <c r="T4" s="50">
        <v>0</v>
      </c>
      <c r="U4" s="51">
        <v>10902.173640000001</v>
      </c>
      <c r="V4" s="53">
        <v>3.5331273199999999E-2</v>
      </c>
      <c r="W4" s="53">
        <v>3.5331273199999999E-2</v>
      </c>
      <c r="X4" s="39" t="s">
        <v>26</v>
      </c>
    </row>
    <row r="5" spans="1:24" s="2" customFormat="1" x14ac:dyDescent="0.25">
      <c r="A5" s="44">
        <f t="shared" si="0"/>
        <v>4</v>
      </c>
      <c r="B5" s="50" t="s">
        <v>57</v>
      </c>
      <c r="C5" s="50" t="s">
        <v>24</v>
      </c>
      <c r="D5" s="50" t="s">
        <v>50</v>
      </c>
      <c r="E5" s="50" t="s">
        <v>27</v>
      </c>
      <c r="F5" s="50" t="s">
        <v>27</v>
      </c>
      <c r="G5" s="50" t="s">
        <v>51</v>
      </c>
      <c r="H5" s="50" t="s">
        <v>52</v>
      </c>
      <c r="I5" s="50" t="s">
        <v>53</v>
      </c>
      <c r="J5" s="50" t="s">
        <v>33</v>
      </c>
      <c r="K5" s="50" t="s">
        <v>54</v>
      </c>
      <c r="L5" s="34">
        <v>44554</v>
      </c>
      <c r="M5" s="50">
        <v>1</v>
      </c>
      <c r="N5" s="34">
        <v>44554</v>
      </c>
      <c r="O5" s="34">
        <v>44553</v>
      </c>
      <c r="P5" s="34">
        <v>44553</v>
      </c>
      <c r="Q5" s="52">
        <v>9127.9599999999991</v>
      </c>
      <c r="R5" s="50">
        <v>100</v>
      </c>
      <c r="S5" s="50">
        <v>99.990320999999994</v>
      </c>
      <c r="T5" s="50">
        <v>0</v>
      </c>
      <c r="U5" s="51">
        <v>9.1279599999999999</v>
      </c>
      <c r="V5" s="53">
        <v>3.5331273199999999E-2</v>
      </c>
      <c r="W5" s="53">
        <v>3.5331273199999999E-2</v>
      </c>
      <c r="X5" s="39" t="s">
        <v>26</v>
      </c>
    </row>
    <row r="6" spans="1:24" s="2" customFormat="1" x14ac:dyDescent="0.25">
      <c r="A6" s="44">
        <f t="shared" si="0"/>
        <v>5</v>
      </c>
      <c r="B6" s="50" t="s">
        <v>57</v>
      </c>
      <c r="C6" s="50" t="s">
        <v>24</v>
      </c>
      <c r="D6" s="50" t="s">
        <v>50</v>
      </c>
      <c r="E6" s="50" t="s">
        <v>27</v>
      </c>
      <c r="F6" s="50" t="s">
        <v>27</v>
      </c>
      <c r="G6" s="50" t="s">
        <v>51</v>
      </c>
      <c r="H6" s="50" t="s">
        <v>52</v>
      </c>
      <c r="I6" s="50" t="s">
        <v>53</v>
      </c>
      <c r="J6" s="50" t="s">
        <v>34</v>
      </c>
      <c r="K6" s="50" t="s">
        <v>54</v>
      </c>
      <c r="L6" s="34">
        <v>44554</v>
      </c>
      <c r="M6" s="50">
        <v>1</v>
      </c>
      <c r="N6" s="34">
        <v>44554</v>
      </c>
      <c r="O6" s="34">
        <v>44553</v>
      </c>
      <c r="P6" s="34">
        <v>44553</v>
      </c>
      <c r="Q6" s="52">
        <v>78101.440000000002</v>
      </c>
      <c r="R6" s="50">
        <v>100</v>
      </c>
      <c r="S6" s="50">
        <v>99.990320999999994</v>
      </c>
      <c r="T6" s="50">
        <v>0</v>
      </c>
      <c r="U6" s="51">
        <v>78.101439999999997</v>
      </c>
      <c r="V6" s="53">
        <v>3.5331273199999999E-2</v>
      </c>
      <c r="W6" s="53">
        <v>3.5331273199999999E-2</v>
      </c>
      <c r="X6" s="39" t="s">
        <v>26</v>
      </c>
    </row>
    <row r="7" spans="1:24" s="2" customFormat="1" x14ac:dyDescent="0.25">
      <c r="A7" s="44">
        <f t="shared" si="0"/>
        <v>6</v>
      </c>
      <c r="B7" s="50" t="s">
        <v>57</v>
      </c>
      <c r="C7" s="50" t="s">
        <v>24</v>
      </c>
      <c r="D7" s="50" t="s">
        <v>50</v>
      </c>
      <c r="E7" s="50" t="s">
        <v>27</v>
      </c>
      <c r="F7" s="50" t="s">
        <v>27</v>
      </c>
      <c r="G7" s="50" t="s">
        <v>51</v>
      </c>
      <c r="H7" s="50" t="s">
        <v>52</v>
      </c>
      <c r="I7" s="50" t="s">
        <v>53</v>
      </c>
      <c r="J7" s="50" t="s">
        <v>35</v>
      </c>
      <c r="K7" s="50" t="s">
        <v>54</v>
      </c>
      <c r="L7" s="34">
        <v>44554</v>
      </c>
      <c r="M7" s="50">
        <v>1</v>
      </c>
      <c r="N7" s="34">
        <v>44554</v>
      </c>
      <c r="O7" s="34">
        <v>44553</v>
      </c>
      <c r="P7" s="34">
        <v>44553</v>
      </c>
      <c r="Q7" s="52">
        <v>1261369.74</v>
      </c>
      <c r="R7" s="50">
        <v>100</v>
      </c>
      <c r="S7" s="50">
        <v>99.990320999999994</v>
      </c>
      <c r="T7" s="50">
        <v>0</v>
      </c>
      <c r="U7" s="51">
        <v>1261.3697400000001</v>
      </c>
      <c r="V7" s="53">
        <v>3.5331273199999999E-2</v>
      </c>
      <c r="W7" s="53">
        <v>3.5331273199999999E-2</v>
      </c>
      <c r="X7" s="39" t="s">
        <v>26</v>
      </c>
    </row>
    <row r="8" spans="1:24" s="2" customFormat="1" x14ac:dyDescent="0.25">
      <c r="A8" s="44">
        <f t="shared" si="0"/>
        <v>7</v>
      </c>
      <c r="B8" s="50" t="s">
        <v>57</v>
      </c>
      <c r="C8" s="50" t="s">
        <v>24</v>
      </c>
      <c r="D8" s="50" t="s">
        <v>50</v>
      </c>
      <c r="E8" s="50" t="s">
        <v>27</v>
      </c>
      <c r="F8" s="50" t="s">
        <v>27</v>
      </c>
      <c r="G8" s="50" t="s">
        <v>51</v>
      </c>
      <c r="H8" s="50" t="s">
        <v>52</v>
      </c>
      <c r="I8" s="50" t="s">
        <v>53</v>
      </c>
      <c r="J8" s="50" t="s">
        <v>36</v>
      </c>
      <c r="K8" s="50" t="s">
        <v>54</v>
      </c>
      <c r="L8" s="34">
        <v>44554</v>
      </c>
      <c r="M8" s="50">
        <v>1</v>
      </c>
      <c r="N8" s="34">
        <v>44554</v>
      </c>
      <c r="O8" s="34">
        <v>44553</v>
      </c>
      <c r="P8" s="34">
        <v>44553</v>
      </c>
      <c r="Q8" s="52">
        <v>51848.55</v>
      </c>
      <c r="R8" s="50">
        <v>100</v>
      </c>
      <c r="S8" s="50">
        <v>99.990320999999994</v>
      </c>
      <c r="T8" s="50">
        <v>0</v>
      </c>
      <c r="U8" s="51">
        <v>51.848550000000003</v>
      </c>
      <c r="V8" s="53">
        <v>3.5331273199999999E-2</v>
      </c>
      <c r="W8" s="53">
        <v>3.5331273199999999E-2</v>
      </c>
      <c r="X8" s="39" t="s">
        <v>26</v>
      </c>
    </row>
    <row r="9" spans="1:24" s="2" customFormat="1" x14ac:dyDescent="0.25">
      <c r="A9" s="44">
        <f t="shared" si="0"/>
        <v>8</v>
      </c>
      <c r="B9" s="50" t="s">
        <v>57</v>
      </c>
      <c r="C9" s="50" t="s">
        <v>24</v>
      </c>
      <c r="D9" s="50" t="s">
        <v>50</v>
      </c>
      <c r="E9" s="50" t="s">
        <v>27</v>
      </c>
      <c r="F9" s="50" t="s">
        <v>27</v>
      </c>
      <c r="G9" s="50" t="s">
        <v>51</v>
      </c>
      <c r="H9" s="50" t="s">
        <v>52</v>
      </c>
      <c r="I9" s="50" t="s">
        <v>53</v>
      </c>
      <c r="J9" s="50" t="s">
        <v>28</v>
      </c>
      <c r="K9" s="50" t="s">
        <v>54</v>
      </c>
      <c r="L9" s="34">
        <v>44554</v>
      </c>
      <c r="M9" s="50">
        <v>1</v>
      </c>
      <c r="N9" s="34">
        <v>44554</v>
      </c>
      <c r="O9" s="34">
        <v>44553</v>
      </c>
      <c r="P9" s="34">
        <v>44553</v>
      </c>
      <c r="Q9" s="52">
        <v>355786.51</v>
      </c>
      <c r="R9" s="50">
        <v>100</v>
      </c>
      <c r="S9" s="50">
        <v>99.990320999999994</v>
      </c>
      <c r="T9" s="50">
        <v>0</v>
      </c>
      <c r="U9" s="51">
        <v>355.78651000000002</v>
      </c>
      <c r="V9" s="53">
        <v>3.5331273199999999E-2</v>
      </c>
      <c r="W9" s="53">
        <v>3.5331273199999999E-2</v>
      </c>
      <c r="X9" s="39" t="s">
        <v>26</v>
      </c>
    </row>
    <row r="10" spans="1:24" s="2" customFormat="1" x14ac:dyDescent="0.25">
      <c r="A10" s="44">
        <f t="shared" si="0"/>
        <v>9</v>
      </c>
      <c r="B10" s="50" t="s">
        <v>57</v>
      </c>
      <c r="C10" s="50" t="s">
        <v>24</v>
      </c>
      <c r="D10" s="50" t="s">
        <v>50</v>
      </c>
      <c r="E10" s="50" t="s">
        <v>27</v>
      </c>
      <c r="F10" s="50" t="s">
        <v>27</v>
      </c>
      <c r="G10" s="50" t="s">
        <v>51</v>
      </c>
      <c r="H10" s="50" t="s">
        <v>52</v>
      </c>
      <c r="I10" s="50" t="s">
        <v>53</v>
      </c>
      <c r="J10" s="50" t="s">
        <v>37</v>
      </c>
      <c r="K10" s="50" t="s">
        <v>54</v>
      </c>
      <c r="L10" s="34">
        <v>44554</v>
      </c>
      <c r="M10" s="50">
        <v>1</v>
      </c>
      <c r="N10" s="34">
        <v>44554</v>
      </c>
      <c r="O10" s="34">
        <v>44553</v>
      </c>
      <c r="P10" s="34">
        <v>44553</v>
      </c>
      <c r="Q10" s="52">
        <v>494193.19</v>
      </c>
      <c r="R10" s="50">
        <v>100</v>
      </c>
      <c r="S10" s="50">
        <v>99.990320999999994</v>
      </c>
      <c r="T10" s="50">
        <v>0</v>
      </c>
      <c r="U10" s="51">
        <v>494.19319000000002</v>
      </c>
      <c r="V10" s="53">
        <v>3.5331273199999999E-2</v>
      </c>
      <c r="W10" s="53">
        <v>3.5331273199999999E-2</v>
      </c>
      <c r="X10" s="39" t="s">
        <v>26</v>
      </c>
    </row>
    <row r="11" spans="1:24" s="2" customFormat="1" x14ac:dyDescent="0.25">
      <c r="A11" s="44">
        <f t="shared" si="0"/>
        <v>10</v>
      </c>
      <c r="B11" s="50" t="s">
        <v>57</v>
      </c>
      <c r="C11" s="50" t="s">
        <v>24</v>
      </c>
      <c r="D11" s="50" t="s">
        <v>50</v>
      </c>
      <c r="E11" s="50" t="s">
        <v>27</v>
      </c>
      <c r="F11" s="50" t="s">
        <v>27</v>
      </c>
      <c r="G11" s="50" t="s">
        <v>51</v>
      </c>
      <c r="H11" s="50" t="s">
        <v>52</v>
      </c>
      <c r="I11" s="50" t="s">
        <v>53</v>
      </c>
      <c r="J11" s="50" t="s">
        <v>38</v>
      </c>
      <c r="K11" s="50" t="s">
        <v>54</v>
      </c>
      <c r="L11" s="34">
        <v>44554</v>
      </c>
      <c r="M11" s="50">
        <v>1</v>
      </c>
      <c r="N11" s="34">
        <v>44554</v>
      </c>
      <c r="O11" s="34">
        <v>44553</v>
      </c>
      <c r="P11" s="34">
        <v>44553</v>
      </c>
      <c r="Q11" s="52">
        <v>3832.06</v>
      </c>
      <c r="R11" s="50">
        <v>100</v>
      </c>
      <c r="S11" s="50">
        <v>99.990320999999994</v>
      </c>
      <c r="T11" s="50">
        <v>0</v>
      </c>
      <c r="U11" s="51">
        <v>3.8320599999999998</v>
      </c>
      <c r="V11" s="53">
        <v>3.5331273199999999E-2</v>
      </c>
      <c r="W11" s="53">
        <v>3.5331273199999999E-2</v>
      </c>
      <c r="X11" s="39" t="s">
        <v>26</v>
      </c>
    </row>
    <row r="12" spans="1:24" s="2" customFormat="1" x14ac:dyDescent="0.25">
      <c r="A12" s="44">
        <f t="shared" si="0"/>
        <v>11</v>
      </c>
      <c r="B12" s="50" t="s">
        <v>57</v>
      </c>
      <c r="C12" s="50" t="s">
        <v>24</v>
      </c>
      <c r="D12" s="50" t="s">
        <v>50</v>
      </c>
      <c r="E12" s="50" t="s">
        <v>27</v>
      </c>
      <c r="F12" s="50" t="s">
        <v>27</v>
      </c>
      <c r="G12" s="50" t="s">
        <v>51</v>
      </c>
      <c r="H12" s="50" t="s">
        <v>52</v>
      </c>
      <c r="I12" s="50" t="s">
        <v>53</v>
      </c>
      <c r="J12" s="50" t="s">
        <v>29</v>
      </c>
      <c r="K12" s="50" t="s">
        <v>54</v>
      </c>
      <c r="L12" s="34">
        <v>44554</v>
      </c>
      <c r="M12" s="50">
        <v>1</v>
      </c>
      <c r="N12" s="34">
        <v>44554</v>
      </c>
      <c r="O12" s="34">
        <v>44553</v>
      </c>
      <c r="P12" s="34">
        <v>44553</v>
      </c>
      <c r="Q12" s="52">
        <v>270866.59999999998</v>
      </c>
      <c r="R12" s="50">
        <v>100</v>
      </c>
      <c r="S12" s="50">
        <v>99.990320999999994</v>
      </c>
      <c r="T12" s="50">
        <v>0</v>
      </c>
      <c r="U12" s="51">
        <v>270.86660000000001</v>
      </c>
      <c r="V12" s="53">
        <v>3.5331273199999999E-2</v>
      </c>
      <c r="W12" s="53">
        <v>3.5331273199999999E-2</v>
      </c>
      <c r="X12" s="39" t="s">
        <v>26</v>
      </c>
    </row>
    <row r="13" spans="1:24" s="2" customFormat="1" x14ac:dyDescent="0.25">
      <c r="A13" s="44">
        <f t="shared" si="0"/>
        <v>12</v>
      </c>
      <c r="B13" s="40" t="s">
        <v>57</v>
      </c>
      <c r="C13" s="40" t="s">
        <v>24</v>
      </c>
      <c r="D13" s="40" t="s">
        <v>50</v>
      </c>
      <c r="E13" s="40" t="s">
        <v>27</v>
      </c>
      <c r="F13" s="42" t="s">
        <v>27</v>
      </c>
      <c r="G13" s="45" t="s">
        <v>51</v>
      </c>
      <c r="H13" s="41" t="s">
        <v>52</v>
      </c>
      <c r="I13" s="43" t="s">
        <v>53</v>
      </c>
      <c r="J13" s="43" t="s">
        <v>39</v>
      </c>
      <c r="K13" s="43" t="s">
        <v>54</v>
      </c>
      <c r="L13" s="35">
        <v>44554</v>
      </c>
      <c r="M13" s="49">
        <v>1</v>
      </c>
      <c r="N13" s="36">
        <v>44554</v>
      </c>
      <c r="O13" s="37">
        <v>44553</v>
      </c>
      <c r="P13" s="38">
        <v>44553</v>
      </c>
      <c r="Q13" s="47">
        <v>17951.02</v>
      </c>
      <c r="R13" s="39">
        <v>100</v>
      </c>
      <c r="S13" s="48">
        <v>99.990320999999994</v>
      </c>
      <c r="T13" s="50">
        <v>0</v>
      </c>
      <c r="U13" s="46">
        <v>17.95102</v>
      </c>
      <c r="V13" s="54">
        <v>3.5331273199999999E-2</v>
      </c>
      <c r="W13" s="54">
        <v>3.5331273199999999E-2</v>
      </c>
      <c r="X13" s="39" t="s">
        <v>26</v>
      </c>
    </row>
    <row r="14" spans="1:24" s="2" customFormat="1" x14ac:dyDescent="0.25">
      <c r="A14" s="44">
        <f t="shared" si="0"/>
        <v>13</v>
      </c>
      <c r="B14" s="40" t="s">
        <v>57</v>
      </c>
      <c r="C14" s="40" t="s">
        <v>24</v>
      </c>
      <c r="D14" s="40" t="s">
        <v>50</v>
      </c>
      <c r="E14" s="40" t="s">
        <v>27</v>
      </c>
      <c r="F14" s="42" t="s">
        <v>27</v>
      </c>
      <c r="G14" s="45" t="s">
        <v>51</v>
      </c>
      <c r="H14" s="41" t="s">
        <v>52</v>
      </c>
      <c r="I14" s="43" t="s">
        <v>53</v>
      </c>
      <c r="J14" s="43" t="s">
        <v>40</v>
      </c>
      <c r="K14" s="43" t="s">
        <v>54</v>
      </c>
      <c r="L14" s="35">
        <v>44554</v>
      </c>
      <c r="M14" s="49">
        <v>1</v>
      </c>
      <c r="N14" s="36">
        <v>44554</v>
      </c>
      <c r="O14" s="37">
        <v>44553</v>
      </c>
      <c r="P14" s="38">
        <v>44553</v>
      </c>
      <c r="Q14" s="47">
        <v>118576.57</v>
      </c>
      <c r="R14" s="39">
        <v>100</v>
      </c>
      <c r="S14" s="48">
        <v>99.990320999999994</v>
      </c>
      <c r="T14" s="50">
        <v>0</v>
      </c>
      <c r="U14" s="46">
        <v>118.57657</v>
      </c>
      <c r="V14" s="54">
        <v>3.5331273199999999E-2</v>
      </c>
      <c r="W14" s="54">
        <v>3.5331273199999999E-2</v>
      </c>
      <c r="X14" s="39" t="s">
        <v>26</v>
      </c>
    </row>
    <row r="15" spans="1:24" s="2" customFormat="1" x14ac:dyDescent="0.25">
      <c r="A15" s="44">
        <f t="shared" si="0"/>
        <v>14</v>
      </c>
      <c r="B15" s="40" t="s">
        <v>57</v>
      </c>
      <c r="C15" s="40" t="s">
        <v>24</v>
      </c>
      <c r="D15" s="40" t="s">
        <v>50</v>
      </c>
      <c r="E15" s="40" t="s">
        <v>27</v>
      </c>
      <c r="F15" s="42" t="s">
        <v>27</v>
      </c>
      <c r="G15" s="45" t="s">
        <v>51</v>
      </c>
      <c r="H15" s="41" t="s">
        <v>52</v>
      </c>
      <c r="I15" s="43" t="s">
        <v>53</v>
      </c>
      <c r="J15" s="43" t="s">
        <v>41</v>
      </c>
      <c r="K15" s="43" t="s">
        <v>54</v>
      </c>
      <c r="L15" s="35">
        <v>44554</v>
      </c>
      <c r="M15" s="49">
        <v>1</v>
      </c>
      <c r="N15" s="36">
        <v>44554</v>
      </c>
      <c r="O15" s="37">
        <v>44553</v>
      </c>
      <c r="P15" s="38">
        <v>44553</v>
      </c>
      <c r="Q15" s="47">
        <v>397194.99</v>
      </c>
      <c r="R15" s="39">
        <v>100</v>
      </c>
      <c r="S15" s="48">
        <v>99.990320999999994</v>
      </c>
      <c r="T15" s="50">
        <v>0</v>
      </c>
      <c r="U15" s="46">
        <v>397.19499000000002</v>
      </c>
      <c r="V15" s="54">
        <v>3.5331273199999999E-2</v>
      </c>
      <c r="W15" s="54">
        <v>3.5331273199999999E-2</v>
      </c>
      <c r="X15" s="39" t="s">
        <v>26</v>
      </c>
    </row>
    <row r="16" spans="1:24" s="2" customFormat="1" x14ac:dyDescent="0.25">
      <c r="A16" s="44">
        <f t="shared" si="0"/>
        <v>15</v>
      </c>
      <c r="B16" s="40" t="s">
        <v>57</v>
      </c>
      <c r="C16" s="40" t="s">
        <v>24</v>
      </c>
      <c r="D16" s="40" t="s">
        <v>50</v>
      </c>
      <c r="E16" s="40" t="s">
        <v>27</v>
      </c>
      <c r="F16" s="42" t="s">
        <v>27</v>
      </c>
      <c r="G16" s="45" t="s">
        <v>51</v>
      </c>
      <c r="H16" s="41" t="s">
        <v>52</v>
      </c>
      <c r="I16" s="43" t="s">
        <v>53</v>
      </c>
      <c r="J16" s="43" t="s">
        <v>42</v>
      </c>
      <c r="K16" s="43" t="s">
        <v>54</v>
      </c>
      <c r="L16" s="35">
        <v>44554</v>
      </c>
      <c r="M16" s="49">
        <v>1</v>
      </c>
      <c r="N16" s="36">
        <v>44554</v>
      </c>
      <c r="O16" s="37">
        <v>44553</v>
      </c>
      <c r="P16" s="38">
        <v>44553</v>
      </c>
      <c r="Q16" s="47">
        <v>128524.45</v>
      </c>
      <c r="R16" s="39">
        <v>100</v>
      </c>
      <c r="S16" s="48">
        <v>99.990320999999994</v>
      </c>
      <c r="T16" s="50">
        <v>0</v>
      </c>
      <c r="U16" s="46">
        <v>128.52445</v>
      </c>
      <c r="V16" s="54">
        <v>3.5331273199999999E-2</v>
      </c>
      <c r="W16" s="54">
        <v>3.5331273199999999E-2</v>
      </c>
      <c r="X16" s="39" t="s">
        <v>26</v>
      </c>
    </row>
    <row r="17" spans="1:24" s="2" customFormat="1" x14ac:dyDescent="0.25">
      <c r="A17" s="44">
        <f t="shared" si="0"/>
        <v>16</v>
      </c>
      <c r="B17" s="40" t="s">
        <v>57</v>
      </c>
      <c r="C17" s="40" t="s">
        <v>24</v>
      </c>
      <c r="D17" s="40" t="s">
        <v>50</v>
      </c>
      <c r="E17" s="40" t="s">
        <v>27</v>
      </c>
      <c r="F17" s="42" t="s">
        <v>27</v>
      </c>
      <c r="G17" s="45" t="s">
        <v>51</v>
      </c>
      <c r="H17" s="41" t="s">
        <v>52</v>
      </c>
      <c r="I17" s="43" t="s">
        <v>53</v>
      </c>
      <c r="J17" s="43" t="s">
        <v>43</v>
      </c>
      <c r="K17" s="43" t="s">
        <v>54</v>
      </c>
      <c r="L17" s="35">
        <v>44554</v>
      </c>
      <c r="M17" s="49">
        <v>1</v>
      </c>
      <c r="N17" s="36">
        <v>44554</v>
      </c>
      <c r="O17" s="37">
        <v>44553</v>
      </c>
      <c r="P17" s="38">
        <v>44553</v>
      </c>
      <c r="Q17" s="47">
        <v>225265.02</v>
      </c>
      <c r="R17" s="39">
        <v>100</v>
      </c>
      <c r="S17" s="48">
        <v>99.990320999999994</v>
      </c>
      <c r="T17" s="50">
        <v>0</v>
      </c>
      <c r="U17" s="46">
        <v>225.26501999999999</v>
      </c>
      <c r="V17" s="54">
        <v>3.5331273199999999E-2</v>
      </c>
      <c r="W17" s="54">
        <v>3.5331273199999999E-2</v>
      </c>
      <c r="X17" s="39" t="s">
        <v>26</v>
      </c>
    </row>
    <row r="18" spans="1:24" s="2" customFormat="1" x14ac:dyDescent="0.25">
      <c r="A18" s="44">
        <f t="shared" si="0"/>
        <v>17</v>
      </c>
      <c r="B18" s="40" t="s">
        <v>57</v>
      </c>
      <c r="C18" s="40" t="s">
        <v>24</v>
      </c>
      <c r="D18" s="40" t="s">
        <v>50</v>
      </c>
      <c r="E18" s="40" t="s">
        <v>27</v>
      </c>
      <c r="F18" s="42" t="s">
        <v>27</v>
      </c>
      <c r="G18" s="45" t="s">
        <v>51</v>
      </c>
      <c r="H18" s="41" t="s">
        <v>52</v>
      </c>
      <c r="I18" s="43" t="s">
        <v>53</v>
      </c>
      <c r="J18" s="43" t="s">
        <v>44</v>
      </c>
      <c r="K18" s="43" t="s">
        <v>54</v>
      </c>
      <c r="L18" s="35">
        <v>44554</v>
      </c>
      <c r="M18" s="49">
        <v>1</v>
      </c>
      <c r="N18" s="36">
        <v>44554</v>
      </c>
      <c r="O18" s="37">
        <v>44553</v>
      </c>
      <c r="P18" s="38">
        <v>44553</v>
      </c>
      <c r="Q18" s="47">
        <v>381752.03</v>
      </c>
      <c r="R18" s="39">
        <v>100</v>
      </c>
      <c r="S18" s="48">
        <v>99.990320999999994</v>
      </c>
      <c r="T18" s="50">
        <v>0</v>
      </c>
      <c r="U18" s="46">
        <v>381.75202999999999</v>
      </c>
      <c r="V18" s="54">
        <v>3.5331273199999999E-2</v>
      </c>
      <c r="W18" s="54">
        <v>3.5331273199999999E-2</v>
      </c>
      <c r="X18" s="39" t="s">
        <v>26</v>
      </c>
    </row>
    <row r="19" spans="1:24" s="2" customFormat="1" x14ac:dyDescent="0.25">
      <c r="A19" s="44">
        <f t="shared" si="0"/>
        <v>18</v>
      </c>
      <c r="B19" s="40" t="s">
        <v>57</v>
      </c>
      <c r="C19" s="40" t="s">
        <v>24</v>
      </c>
      <c r="D19" s="40" t="s">
        <v>50</v>
      </c>
      <c r="E19" s="40" t="s">
        <v>27</v>
      </c>
      <c r="F19" s="42" t="s">
        <v>27</v>
      </c>
      <c r="G19" s="45" t="s">
        <v>51</v>
      </c>
      <c r="H19" s="41" t="s">
        <v>52</v>
      </c>
      <c r="I19" s="43" t="s">
        <v>53</v>
      </c>
      <c r="J19" s="43" t="s">
        <v>45</v>
      </c>
      <c r="K19" s="43" t="s">
        <v>54</v>
      </c>
      <c r="L19" s="35">
        <v>44554</v>
      </c>
      <c r="M19" s="49">
        <v>1</v>
      </c>
      <c r="N19" s="36">
        <v>44554</v>
      </c>
      <c r="O19" s="37">
        <v>44553</v>
      </c>
      <c r="P19" s="38">
        <v>44553</v>
      </c>
      <c r="Q19" s="47">
        <v>139518.17000000001</v>
      </c>
      <c r="R19" s="39">
        <v>100</v>
      </c>
      <c r="S19" s="48">
        <v>99.990320999999994</v>
      </c>
      <c r="T19" s="50">
        <v>0</v>
      </c>
      <c r="U19" s="46">
        <v>139.51817</v>
      </c>
      <c r="V19" s="54">
        <v>3.5331273199999999E-2</v>
      </c>
      <c r="W19" s="54">
        <v>3.5331273199999999E-2</v>
      </c>
      <c r="X19" s="39" t="s">
        <v>26</v>
      </c>
    </row>
    <row r="20" spans="1:24" s="2" customFormat="1" x14ac:dyDescent="0.25">
      <c r="A20" s="44">
        <f t="shared" si="0"/>
        <v>19</v>
      </c>
      <c r="B20" s="40" t="s">
        <v>57</v>
      </c>
      <c r="C20" s="40" t="s">
        <v>24</v>
      </c>
      <c r="D20" s="40" t="s">
        <v>50</v>
      </c>
      <c r="E20" s="40" t="s">
        <v>27</v>
      </c>
      <c r="F20" s="42" t="s">
        <v>27</v>
      </c>
      <c r="G20" s="45" t="s">
        <v>51</v>
      </c>
      <c r="H20" s="41" t="s">
        <v>52</v>
      </c>
      <c r="I20" s="43" t="s">
        <v>53</v>
      </c>
      <c r="J20" s="43" t="s">
        <v>46</v>
      </c>
      <c r="K20" s="43" t="s">
        <v>54</v>
      </c>
      <c r="L20" s="35">
        <v>44554</v>
      </c>
      <c r="M20" s="49">
        <v>1</v>
      </c>
      <c r="N20" s="36">
        <v>44554</v>
      </c>
      <c r="O20" s="37">
        <v>44553</v>
      </c>
      <c r="P20" s="38">
        <v>44553</v>
      </c>
      <c r="Q20" s="47">
        <v>214186.22</v>
      </c>
      <c r="R20" s="39">
        <v>100</v>
      </c>
      <c r="S20" s="48">
        <v>99.990320999999994</v>
      </c>
      <c r="T20" s="50">
        <v>0</v>
      </c>
      <c r="U20" s="46">
        <v>214.18621999999999</v>
      </c>
      <c r="V20" s="54">
        <v>3.5331273199999999E-2</v>
      </c>
      <c r="W20" s="54">
        <v>3.5331273199999999E-2</v>
      </c>
      <c r="X20" s="39" t="s">
        <v>26</v>
      </c>
    </row>
    <row r="21" spans="1:24" s="2" customFormat="1" x14ac:dyDescent="0.25">
      <c r="A21" s="44">
        <f t="shared" si="0"/>
        <v>20</v>
      </c>
      <c r="B21" s="40" t="s">
        <v>57</v>
      </c>
      <c r="C21" s="40" t="s">
        <v>24</v>
      </c>
      <c r="D21" s="40" t="s">
        <v>50</v>
      </c>
      <c r="E21" s="40" t="s">
        <v>27</v>
      </c>
      <c r="F21" s="42" t="s">
        <v>27</v>
      </c>
      <c r="G21" s="45" t="s">
        <v>51</v>
      </c>
      <c r="H21" s="41" t="s">
        <v>52</v>
      </c>
      <c r="I21" s="43" t="s">
        <v>53</v>
      </c>
      <c r="J21" s="43" t="s">
        <v>47</v>
      </c>
      <c r="K21" s="43" t="s">
        <v>54</v>
      </c>
      <c r="L21" s="35">
        <v>44554</v>
      </c>
      <c r="M21" s="49">
        <v>1</v>
      </c>
      <c r="N21" s="36">
        <v>44554</v>
      </c>
      <c r="O21" s="37">
        <v>44553</v>
      </c>
      <c r="P21" s="38">
        <v>44553</v>
      </c>
      <c r="Q21" s="47">
        <v>27836.03</v>
      </c>
      <c r="R21" s="39">
        <v>100</v>
      </c>
      <c r="S21" s="48">
        <v>99.990320999999994</v>
      </c>
      <c r="T21" s="50">
        <v>0</v>
      </c>
      <c r="U21" s="46">
        <v>27.836030000000001</v>
      </c>
      <c r="V21" s="54">
        <v>3.5331273199999999E-2</v>
      </c>
      <c r="W21" s="54">
        <v>3.5331273199999999E-2</v>
      </c>
      <c r="X21" s="39" t="s">
        <v>26</v>
      </c>
    </row>
    <row r="22" spans="1:24" s="2" customFormat="1" x14ac:dyDescent="0.25">
      <c r="A22" s="44">
        <f t="shared" si="0"/>
        <v>21</v>
      </c>
      <c r="B22" s="40" t="s">
        <v>57</v>
      </c>
      <c r="C22" s="40" t="s">
        <v>24</v>
      </c>
      <c r="D22" s="40" t="s">
        <v>50</v>
      </c>
      <c r="E22" s="40" t="s">
        <v>27</v>
      </c>
      <c r="F22" s="42" t="s">
        <v>27</v>
      </c>
      <c r="G22" s="45" t="s">
        <v>51</v>
      </c>
      <c r="H22" s="41" t="s">
        <v>52</v>
      </c>
      <c r="I22" s="43" t="s">
        <v>53</v>
      </c>
      <c r="J22" s="43" t="s">
        <v>48</v>
      </c>
      <c r="K22" s="43" t="s">
        <v>54</v>
      </c>
      <c r="L22" s="35">
        <v>44554</v>
      </c>
      <c r="M22" s="49">
        <v>1</v>
      </c>
      <c r="N22" s="36">
        <v>44554</v>
      </c>
      <c r="O22" s="37">
        <v>44553</v>
      </c>
      <c r="P22" s="38">
        <v>44553</v>
      </c>
      <c r="Q22" s="47">
        <v>69937.5</v>
      </c>
      <c r="R22" s="39">
        <v>100</v>
      </c>
      <c r="S22" s="48">
        <v>99.990320999999994</v>
      </c>
      <c r="T22" s="50">
        <v>0</v>
      </c>
      <c r="U22" s="46">
        <v>69.9375</v>
      </c>
      <c r="V22" s="54">
        <v>3.5331273199999999E-2</v>
      </c>
      <c r="W22" s="54">
        <v>3.5331273199999999E-2</v>
      </c>
      <c r="X22" s="39" t="s">
        <v>26</v>
      </c>
    </row>
    <row r="23" spans="1:24" s="2" customFormat="1" x14ac:dyDescent="0.25">
      <c r="A23" s="44">
        <f t="shared" si="0"/>
        <v>22</v>
      </c>
      <c r="B23" s="40" t="s">
        <v>57</v>
      </c>
      <c r="C23" s="40" t="s">
        <v>24</v>
      </c>
      <c r="D23" s="40" t="s">
        <v>50</v>
      </c>
      <c r="E23" s="40" t="s">
        <v>27</v>
      </c>
      <c r="F23" s="42" t="s">
        <v>27</v>
      </c>
      <c r="G23" s="45" t="s">
        <v>51</v>
      </c>
      <c r="H23" s="41" t="s">
        <v>52</v>
      </c>
      <c r="I23" s="43" t="s">
        <v>53</v>
      </c>
      <c r="J23" s="43" t="s">
        <v>49</v>
      </c>
      <c r="K23" s="43" t="s">
        <v>54</v>
      </c>
      <c r="L23" s="35">
        <v>44554</v>
      </c>
      <c r="M23" s="49">
        <v>1</v>
      </c>
      <c r="N23" s="36">
        <v>44554</v>
      </c>
      <c r="O23" s="37">
        <v>44553</v>
      </c>
      <c r="P23" s="38">
        <v>44553</v>
      </c>
      <c r="Q23" s="47">
        <v>62650.1</v>
      </c>
      <c r="R23" s="39">
        <v>100</v>
      </c>
      <c r="S23" s="48">
        <v>99.990320999999994</v>
      </c>
      <c r="T23" s="50">
        <v>0</v>
      </c>
      <c r="U23" s="46">
        <v>62.650100000000002</v>
      </c>
      <c r="V23" s="54">
        <v>3.5331273199999999E-2</v>
      </c>
      <c r="W23" s="54">
        <v>3.5331273199999999E-2</v>
      </c>
      <c r="X23" s="39" t="s">
        <v>26</v>
      </c>
    </row>
    <row r="24" spans="1:24" s="2" customFormat="1" x14ac:dyDescent="0.25">
      <c r="A24" s="44">
        <f t="shared" si="0"/>
        <v>23</v>
      </c>
      <c r="B24" s="40" t="s">
        <v>57</v>
      </c>
      <c r="C24" s="40" t="s">
        <v>24</v>
      </c>
      <c r="D24" s="40" t="s">
        <v>50</v>
      </c>
      <c r="E24" s="40" t="s">
        <v>27</v>
      </c>
      <c r="F24" s="42" t="s">
        <v>27</v>
      </c>
      <c r="G24" s="45" t="s">
        <v>51</v>
      </c>
      <c r="H24" s="41" t="s">
        <v>52</v>
      </c>
      <c r="I24" s="43" t="s">
        <v>53</v>
      </c>
      <c r="J24" s="43" t="s">
        <v>30</v>
      </c>
      <c r="K24" s="43" t="s">
        <v>54</v>
      </c>
      <c r="L24" s="35">
        <v>44554</v>
      </c>
      <c r="M24" s="49">
        <v>1</v>
      </c>
      <c r="N24" s="36">
        <v>44554</v>
      </c>
      <c r="O24" s="37">
        <v>44553</v>
      </c>
      <c r="P24" s="38">
        <v>44553</v>
      </c>
      <c r="Q24" s="47">
        <v>34239.24</v>
      </c>
      <c r="R24" s="39">
        <v>100</v>
      </c>
      <c r="S24" s="48">
        <v>99.990320999999994</v>
      </c>
      <c r="T24" s="50">
        <v>0</v>
      </c>
      <c r="U24" s="46">
        <v>34.239240000000002</v>
      </c>
      <c r="V24" s="54">
        <v>3.5331273199999999E-2</v>
      </c>
      <c r="W24" s="54">
        <v>3.5331273199999999E-2</v>
      </c>
      <c r="X24" s="39" t="s">
        <v>26</v>
      </c>
    </row>
    <row r="25" spans="1:24" s="2" customFormat="1" x14ac:dyDescent="0.25">
      <c r="A25" s="44">
        <f t="shared" si="0"/>
        <v>24</v>
      </c>
      <c r="B25" s="40" t="s">
        <v>58</v>
      </c>
      <c r="C25" s="40" t="s">
        <v>59</v>
      </c>
      <c r="D25" s="40" t="s">
        <v>55</v>
      </c>
      <c r="E25" s="40" t="s">
        <v>60</v>
      </c>
      <c r="F25" s="42" t="s">
        <v>61</v>
      </c>
      <c r="G25" s="45" t="s">
        <v>51</v>
      </c>
      <c r="H25" s="41" t="s">
        <v>62</v>
      </c>
      <c r="I25" s="43" t="s">
        <v>53</v>
      </c>
      <c r="J25" s="43" t="s">
        <v>32</v>
      </c>
      <c r="K25" s="43" t="s">
        <v>54</v>
      </c>
      <c r="L25" s="35">
        <v>44643</v>
      </c>
      <c r="M25" s="49">
        <v>90</v>
      </c>
      <c r="N25" s="36">
        <v>44643</v>
      </c>
      <c r="O25" s="37">
        <v>44553</v>
      </c>
      <c r="P25" s="38">
        <v>44553</v>
      </c>
      <c r="Q25" s="47">
        <v>2500000</v>
      </c>
      <c r="R25" s="39">
        <v>100</v>
      </c>
      <c r="S25" s="48">
        <v>99.025700000000001</v>
      </c>
      <c r="T25" s="50">
        <v>0</v>
      </c>
      <c r="U25" s="46">
        <v>25</v>
      </c>
      <c r="V25" s="54">
        <v>3.9899999999999998E-2</v>
      </c>
      <c r="W25" s="54">
        <v>3.9899999999999998E-2</v>
      </c>
      <c r="X25" s="39" t="s">
        <v>63</v>
      </c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2"/>
      <c r="W26" s="32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2"/>
      <c r="W27" s="32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2"/>
      <c r="W28" s="32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2"/>
      <c r="W29" s="32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2"/>
      <c r="W30" s="32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2"/>
      <c r="W31" s="32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2"/>
      <c r="W32" s="32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2"/>
      <c r="W33" s="32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2"/>
      <c r="W34" s="32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2"/>
      <c r="W35" s="32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2"/>
      <c r="W36" s="32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2"/>
      <c r="W37" s="32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2"/>
      <c r="W38" s="32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2"/>
      <c r="W39" s="32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2"/>
      <c r="W40" s="32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2"/>
      <c r="W41" s="32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2"/>
      <c r="W42" s="32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2"/>
      <c r="W43" s="32"/>
      <c r="X43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workbookViewId="0">
      <selection activeCell="N24" activeCellId="1" sqref="L2:L24 N2:P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3" bestFit="1" customWidth="1"/>
    <col min="23" max="23" width="20.28515625" style="33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1" t="s">
        <v>21</v>
      </c>
      <c r="W1" s="31" t="s">
        <v>22</v>
      </c>
      <c r="X1" s="3" t="s">
        <v>23</v>
      </c>
    </row>
    <row r="2" spans="1:24" s="2" customFormat="1" x14ac:dyDescent="0.25">
      <c r="A2" s="44">
        <v>1</v>
      </c>
      <c r="B2" s="50" t="s">
        <v>64</v>
      </c>
      <c r="C2" s="50" t="s">
        <v>24</v>
      </c>
      <c r="D2" s="50" t="s">
        <v>50</v>
      </c>
      <c r="E2" s="50" t="s">
        <v>27</v>
      </c>
      <c r="F2" s="50" t="s">
        <v>27</v>
      </c>
      <c r="G2" s="50" t="s">
        <v>51</v>
      </c>
      <c r="H2" s="50" t="s">
        <v>52</v>
      </c>
      <c r="I2" s="50" t="s">
        <v>53</v>
      </c>
      <c r="J2" s="50" t="s">
        <v>31</v>
      </c>
      <c r="K2" s="50" t="s">
        <v>54</v>
      </c>
      <c r="L2" s="34">
        <v>44557</v>
      </c>
      <c r="M2" s="50">
        <v>3</v>
      </c>
      <c r="N2" s="34">
        <v>44557</v>
      </c>
      <c r="O2" s="34">
        <v>44554</v>
      </c>
      <c r="P2" s="34">
        <v>44554</v>
      </c>
      <c r="Q2" s="52">
        <v>67316.7</v>
      </c>
      <c r="R2" s="50">
        <v>100</v>
      </c>
      <c r="S2" s="50">
        <v>99.971554999999995</v>
      </c>
      <c r="T2" s="50">
        <v>0</v>
      </c>
      <c r="U2" s="51">
        <v>67.316699999999997</v>
      </c>
      <c r="V2" s="53">
        <v>3.4617636300000004E-2</v>
      </c>
      <c r="W2" s="53">
        <v>3.4617636300000004E-2</v>
      </c>
      <c r="X2" s="39" t="s">
        <v>26</v>
      </c>
    </row>
    <row r="3" spans="1:24" s="2" customFormat="1" x14ac:dyDescent="0.25">
      <c r="A3" s="44">
        <f t="shared" ref="A3:A24" si="0">+A2+1</f>
        <v>2</v>
      </c>
      <c r="B3" s="50" t="s">
        <v>64</v>
      </c>
      <c r="C3" s="50" t="s">
        <v>24</v>
      </c>
      <c r="D3" s="50" t="s">
        <v>50</v>
      </c>
      <c r="E3" s="50" t="s">
        <v>27</v>
      </c>
      <c r="F3" s="50" t="s">
        <v>27</v>
      </c>
      <c r="G3" s="50" t="s">
        <v>51</v>
      </c>
      <c r="H3" s="50" t="s">
        <v>52</v>
      </c>
      <c r="I3" s="50" t="s">
        <v>53</v>
      </c>
      <c r="J3" s="50" t="s">
        <v>32</v>
      </c>
      <c r="K3" s="50" t="s">
        <v>54</v>
      </c>
      <c r="L3" s="34">
        <v>44557</v>
      </c>
      <c r="M3" s="50">
        <v>3</v>
      </c>
      <c r="N3" s="34">
        <v>44557</v>
      </c>
      <c r="O3" s="34">
        <v>44554</v>
      </c>
      <c r="P3" s="34">
        <v>44554</v>
      </c>
      <c r="Q3" s="52">
        <v>45296810.310000002</v>
      </c>
      <c r="R3" s="50">
        <v>100</v>
      </c>
      <c r="S3" s="50">
        <v>99.971554999999995</v>
      </c>
      <c r="T3" s="50">
        <v>0</v>
      </c>
      <c r="U3" s="51">
        <v>45296.810310000001</v>
      </c>
      <c r="V3" s="53">
        <v>3.4617636300000004E-2</v>
      </c>
      <c r="W3" s="53">
        <v>3.4617636300000004E-2</v>
      </c>
      <c r="X3" s="39" t="s">
        <v>26</v>
      </c>
    </row>
    <row r="4" spans="1:24" s="2" customFormat="1" x14ac:dyDescent="0.25">
      <c r="A4" s="44">
        <f t="shared" si="0"/>
        <v>3</v>
      </c>
      <c r="B4" s="50" t="s">
        <v>64</v>
      </c>
      <c r="C4" s="50" t="s">
        <v>24</v>
      </c>
      <c r="D4" s="50" t="s">
        <v>50</v>
      </c>
      <c r="E4" s="50" t="s">
        <v>27</v>
      </c>
      <c r="F4" s="50" t="s">
        <v>27</v>
      </c>
      <c r="G4" s="50" t="s">
        <v>51</v>
      </c>
      <c r="H4" s="50" t="s">
        <v>52</v>
      </c>
      <c r="I4" s="50" t="s">
        <v>53</v>
      </c>
      <c r="J4" s="50" t="s">
        <v>25</v>
      </c>
      <c r="K4" s="50" t="s">
        <v>54</v>
      </c>
      <c r="L4" s="34">
        <v>44557</v>
      </c>
      <c r="M4" s="50">
        <v>3</v>
      </c>
      <c r="N4" s="34">
        <v>44557</v>
      </c>
      <c r="O4" s="34">
        <v>44554</v>
      </c>
      <c r="P4" s="34">
        <v>44554</v>
      </c>
      <c r="Q4" s="52">
        <v>5002941.58</v>
      </c>
      <c r="R4" s="50">
        <v>100</v>
      </c>
      <c r="S4" s="50">
        <v>99.971554999999995</v>
      </c>
      <c r="T4" s="50">
        <v>0</v>
      </c>
      <c r="U4" s="51">
        <v>5002.9415799999997</v>
      </c>
      <c r="V4" s="53">
        <v>3.4617636300000004E-2</v>
      </c>
      <c r="W4" s="53">
        <v>3.4617636300000004E-2</v>
      </c>
      <c r="X4" s="39" t="s">
        <v>26</v>
      </c>
    </row>
    <row r="5" spans="1:24" s="2" customFormat="1" x14ac:dyDescent="0.25">
      <c r="A5" s="44">
        <f t="shared" si="0"/>
        <v>4</v>
      </c>
      <c r="B5" s="50" t="s">
        <v>64</v>
      </c>
      <c r="C5" s="50" t="s">
        <v>24</v>
      </c>
      <c r="D5" s="50" t="s">
        <v>50</v>
      </c>
      <c r="E5" s="50" t="s">
        <v>27</v>
      </c>
      <c r="F5" s="50" t="s">
        <v>27</v>
      </c>
      <c r="G5" s="50" t="s">
        <v>51</v>
      </c>
      <c r="H5" s="50" t="s">
        <v>52</v>
      </c>
      <c r="I5" s="50" t="s">
        <v>53</v>
      </c>
      <c r="J5" s="50" t="s">
        <v>33</v>
      </c>
      <c r="K5" s="50" t="s">
        <v>54</v>
      </c>
      <c r="L5" s="34">
        <v>44557</v>
      </c>
      <c r="M5" s="50">
        <v>3</v>
      </c>
      <c r="N5" s="34">
        <v>44557</v>
      </c>
      <c r="O5" s="34">
        <v>44554</v>
      </c>
      <c r="P5" s="34">
        <v>44554</v>
      </c>
      <c r="Q5" s="52">
        <v>15057.63</v>
      </c>
      <c r="R5" s="50">
        <v>100</v>
      </c>
      <c r="S5" s="50">
        <v>99.971554999999995</v>
      </c>
      <c r="T5" s="50">
        <v>0</v>
      </c>
      <c r="U5" s="51">
        <v>15.05763</v>
      </c>
      <c r="V5" s="53">
        <v>3.4617636300000004E-2</v>
      </c>
      <c r="W5" s="53">
        <v>3.4617636300000004E-2</v>
      </c>
      <c r="X5" s="39" t="s">
        <v>26</v>
      </c>
    </row>
    <row r="6" spans="1:24" s="2" customFormat="1" x14ac:dyDescent="0.25">
      <c r="A6" s="44">
        <f t="shared" si="0"/>
        <v>5</v>
      </c>
      <c r="B6" s="50" t="s">
        <v>64</v>
      </c>
      <c r="C6" s="50" t="s">
        <v>24</v>
      </c>
      <c r="D6" s="50" t="s">
        <v>50</v>
      </c>
      <c r="E6" s="50" t="s">
        <v>27</v>
      </c>
      <c r="F6" s="50" t="s">
        <v>27</v>
      </c>
      <c r="G6" s="50" t="s">
        <v>51</v>
      </c>
      <c r="H6" s="50" t="s">
        <v>52</v>
      </c>
      <c r="I6" s="50" t="s">
        <v>53</v>
      </c>
      <c r="J6" s="50" t="s">
        <v>34</v>
      </c>
      <c r="K6" s="50" t="s">
        <v>54</v>
      </c>
      <c r="L6" s="34">
        <v>44557</v>
      </c>
      <c r="M6" s="50">
        <v>3</v>
      </c>
      <c r="N6" s="34">
        <v>44557</v>
      </c>
      <c r="O6" s="34">
        <v>44554</v>
      </c>
      <c r="P6" s="34">
        <v>44554</v>
      </c>
      <c r="Q6" s="52">
        <v>47999.24</v>
      </c>
      <c r="R6" s="50">
        <v>100</v>
      </c>
      <c r="S6" s="50">
        <v>99.971554999999995</v>
      </c>
      <c r="T6" s="50">
        <v>0</v>
      </c>
      <c r="U6" s="51">
        <v>47.99924</v>
      </c>
      <c r="V6" s="53">
        <v>3.4617636300000004E-2</v>
      </c>
      <c r="W6" s="53">
        <v>3.4617636300000004E-2</v>
      </c>
      <c r="X6" s="39" t="s">
        <v>26</v>
      </c>
    </row>
    <row r="7" spans="1:24" s="2" customFormat="1" x14ac:dyDescent="0.25">
      <c r="A7" s="44">
        <f t="shared" si="0"/>
        <v>6</v>
      </c>
      <c r="B7" s="50" t="s">
        <v>64</v>
      </c>
      <c r="C7" s="50" t="s">
        <v>24</v>
      </c>
      <c r="D7" s="50" t="s">
        <v>50</v>
      </c>
      <c r="E7" s="50" t="s">
        <v>27</v>
      </c>
      <c r="F7" s="50" t="s">
        <v>27</v>
      </c>
      <c r="G7" s="50" t="s">
        <v>51</v>
      </c>
      <c r="H7" s="50" t="s">
        <v>52</v>
      </c>
      <c r="I7" s="50" t="s">
        <v>53</v>
      </c>
      <c r="J7" s="50" t="s">
        <v>35</v>
      </c>
      <c r="K7" s="50" t="s">
        <v>54</v>
      </c>
      <c r="L7" s="34">
        <v>44557</v>
      </c>
      <c r="M7" s="50">
        <v>3</v>
      </c>
      <c r="N7" s="34">
        <v>44557</v>
      </c>
      <c r="O7" s="34">
        <v>44554</v>
      </c>
      <c r="P7" s="34">
        <v>44554</v>
      </c>
      <c r="Q7" s="52">
        <v>1264422.7</v>
      </c>
      <c r="R7" s="50">
        <v>100</v>
      </c>
      <c r="S7" s="50">
        <v>99.971554999999995</v>
      </c>
      <c r="T7" s="50">
        <v>0</v>
      </c>
      <c r="U7" s="51">
        <v>1264.4227000000001</v>
      </c>
      <c r="V7" s="53">
        <v>3.4617636300000004E-2</v>
      </c>
      <c r="W7" s="53">
        <v>3.4617636300000004E-2</v>
      </c>
      <c r="X7" s="39" t="s">
        <v>26</v>
      </c>
    </row>
    <row r="8" spans="1:24" s="2" customFormat="1" x14ac:dyDescent="0.25">
      <c r="A8" s="44">
        <f t="shared" si="0"/>
        <v>7</v>
      </c>
      <c r="B8" s="50" t="s">
        <v>64</v>
      </c>
      <c r="C8" s="50" t="s">
        <v>24</v>
      </c>
      <c r="D8" s="50" t="s">
        <v>50</v>
      </c>
      <c r="E8" s="50" t="s">
        <v>27</v>
      </c>
      <c r="F8" s="50" t="s">
        <v>27</v>
      </c>
      <c r="G8" s="50" t="s">
        <v>51</v>
      </c>
      <c r="H8" s="50" t="s">
        <v>52</v>
      </c>
      <c r="I8" s="50" t="s">
        <v>53</v>
      </c>
      <c r="J8" s="50" t="s">
        <v>36</v>
      </c>
      <c r="K8" s="50" t="s">
        <v>54</v>
      </c>
      <c r="L8" s="34">
        <v>44557</v>
      </c>
      <c r="M8" s="50">
        <v>3</v>
      </c>
      <c r="N8" s="34">
        <v>44557</v>
      </c>
      <c r="O8" s="34">
        <v>44554</v>
      </c>
      <c r="P8" s="34">
        <v>44554</v>
      </c>
      <c r="Q8" s="52">
        <v>61053.81</v>
      </c>
      <c r="R8" s="50">
        <v>100</v>
      </c>
      <c r="S8" s="50">
        <v>99.971554999999995</v>
      </c>
      <c r="T8" s="50">
        <v>0</v>
      </c>
      <c r="U8" s="51">
        <v>61.053809999999999</v>
      </c>
      <c r="V8" s="53">
        <v>3.4617636300000004E-2</v>
      </c>
      <c r="W8" s="53">
        <v>3.4617636300000004E-2</v>
      </c>
      <c r="X8" s="39" t="s">
        <v>26</v>
      </c>
    </row>
    <row r="9" spans="1:24" s="2" customFormat="1" x14ac:dyDescent="0.25">
      <c r="A9" s="44">
        <f t="shared" si="0"/>
        <v>8</v>
      </c>
      <c r="B9" s="50" t="s">
        <v>64</v>
      </c>
      <c r="C9" s="50" t="s">
        <v>24</v>
      </c>
      <c r="D9" s="50" t="s">
        <v>50</v>
      </c>
      <c r="E9" s="50" t="s">
        <v>27</v>
      </c>
      <c r="F9" s="50" t="s">
        <v>27</v>
      </c>
      <c r="G9" s="50" t="s">
        <v>51</v>
      </c>
      <c r="H9" s="50" t="s">
        <v>52</v>
      </c>
      <c r="I9" s="50" t="s">
        <v>53</v>
      </c>
      <c r="J9" s="50" t="s">
        <v>28</v>
      </c>
      <c r="K9" s="50" t="s">
        <v>54</v>
      </c>
      <c r="L9" s="34">
        <v>44557</v>
      </c>
      <c r="M9" s="50">
        <v>3</v>
      </c>
      <c r="N9" s="34">
        <v>44557</v>
      </c>
      <c r="O9" s="34">
        <v>44554</v>
      </c>
      <c r="P9" s="34">
        <v>44554</v>
      </c>
      <c r="Q9" s="52">
        <v>358420.17</v>
      </c>
      <c r="R9" s="50">
        <v>100</v>
      </c>
      <c r="S9" s="50">
        <v>99.971554999999995</v>
      </c>
      <c r="T9" s="50">
        <v>0</v>
      </c>
      <c r="U9" s="51">
        <v>358.42016999999998</v>
      </c>
      <c r="V9" s="53">
        <v>3.4617636300000004E-2</v>
      </c>
      <c r="W9" s="53">
        <v>3.4617636300000004E-2</v>
      </c>
      <c r="X9" s="39" t="s">
        <v>26</v>
      </c>
    </row>
    <row r="10" spans="1:24" s="2" customFormat="1" x14ac:dyDescent="0.25">
      <c r="A10" s="44">
        <f t="shared" si="0"/>
        <v>9</v>
      </c>
      <c r="B10" s="50" t="s">
        <v>64</v>
      </c>
      <c r="C10" s="50" t="s">
        <v>24</v>
      </c>
      <c r="D10" s="50" t="s">
        <v>50</v>
      </c>
      <c r="E10" s="50" t="s">
        <v>27</v>
      </c>
      <c r="F10" s="50" t="s">
        <v>27</v>
      </c>
      <c r="G10" s="50" t="s">
        <v>51</v>
      </c>
      <c r="H10" s="50" t="s">
        <v>52</v>
      </c>
      <c r="I10" s="50" t="s">
        <v>53</v>
      </c>
      <c r="J10" s="50" t="s">
        <v>37</v>
      </c>
      <c r="K10" s="50" t="s">
        <v>54</v>
      </c>
      <c r="L10" s="34">
        <v>44557</v>
      </c>
      <c r="M10" s="50">
        <v>3</v>
      </c>
      <c r="N10" s="34">
        <v>44557</v>
      </c>
      <c r="O10" s="34">
        <v>44554</v>
      </c>
      <c r="P10" s="34">
        <v>44554</v>
      </c>
      <c r="Q10" s="52">
        <v>359481.96</v>
      </c>
      <c r="R10" s="50">
        <v>100</v>
      </c>
      <c r="S10" s="50">
        <v>99.971554999999995</v>
      </c>
      <c r="T10" s="50">
        <v>0</v>
      </c>
      <c r="U10" s="51">
        <v>359.48196000000002</v>
      </c>
      <c r="V10" s="53">
        <v>3.4617636300000004E-2</v>
      </c>
      <c r="W10" s="53">
        <v>3.4617636300000004E-2</v>
      </c>
      <c r="X10" s="39" t="s">
        <v>26</v>
      </c>
    </row>
    <row r="11" spans="1:24" s="2" customFormat="1" x14ac:dyDescent="0.25">
      <c r="A11" s="44">
        <f t="shared" si="0"/>
        <v>10</v>
      </c>
      <c r="B11" s="50" t="s">
        <v>64</v>
      </c>
      <c r="C11" s="50" t="s">
        <v>24</v>
      </c>
      <c r="D11" s="50" t="s">
        <v>50</v>
      </c>
      <c r="E11" s="50" t="s">
        <v>27</v>
      </c>
      <c r="F11" s="50" t="s">
        <v>27</v>
      </c>
      <c r="G11" s="50" t="s">
        <v>51</v>
      </c>
      <c r="H11" s="50" t="s">
        <v>52</v>
      </c>
      <c r="I11" s="50" t="s">
        <v>53</v>
      </c>
      <c r="J11" s="50" t="s">
        <v>38</v>
      </c>
      <c r="K11" s="50" t="s">
        <v>54</v>
      </c>
      <c r="L11" s="34">
        <v>44557</v>
      </c>
      <c r="M11" s="50">
        <v>3</v>
      </c>
      <c r="N11" s="34">
        <v>44557</v>
      </c>
      <c r="O11" s="34">
        <v>44554</v>
      </c>
      <c r="P11" s="34">
        <v>44554</v>
      </c>
      <c r="Q11" s="52">
        <v>7464.05</v>
      </c>
      <c r="R11" s="50">
        <v>100</v>
      </c>
      <c r="S11" s="50">
        <v>99.971554999999995</v>
      </c>
      <c r="T11" s="50">
        <v>0</v>
      </c>
      <c r="U11" s="51">
        <v>7.4640500000000003</v>
      </c>
      <c r="V11" s="53">
        <v>3.4617636300000004E-2</v>
      </c>
      <c r="W11" s="53">
        <v>3.4617636300000004E-2</v>
      </c>
      <c r="X11" s="39" t="s">
        <v>26</v>
      </c>
    </row>
    <row r="12" spans="1:24" s="2" customFormat="1" x14ac:dyDescent="0.25">
      <c r="A12" s="44">
        <f t="shared" si="0"/>
        <v>11</v>
      </c>
      <c r="B12" s="50" t="s">
        <v>64</v>
      </c>
      <c r="C12" s="50" t="s">
        <v>24</v>
      </c>
      <c r="D12" s="50" t="s">
        <v>50</v>
      </c>
      <c r="E12" s="50" t="s">
        <v>27</v>
      </c>
      <c r="F12" s="50" t="s">
        <v>27</v>
      </c>
      <c r="G12" s="50" t="s">
        <v>51</v>
      </c>
      <c r="H12" s="50" t="s">
        <v>52</v>
      </c>
      <c r="I12" s="50" t="s">
        <v>53</v>
      </c>
      <c r="J12" s="50" t="s">
        <v>29</v>
      </c>
      <c r="K12" s="50" t="s">
        <v>54</v>
      </c>
      <c r="L12" s="34">
        <v>44557</v>
      </c>
      <c r="M12" s="50">
        <v>3</v>
      </c>
      <c r="N12" s="34">
        <v>44557</v>
      </c>
      <c r="O12" s="34">
        <v>44554</v>
      </c>
      <c r="P12" s="34">
        <v>44554</v>
      </c>
      <c r="Q12" s="52">
        <v>273031.65999999997</v>
      </c>
      <c r="R12" s="50">
        <v>100</v>
      </c>
      <c r="S12" s="50">
        <v>99.971554999999995</v>
      </c>
      <c r="T12" s="50">
        <v>0</v>
      </c>
      <c r="U12" s="51">
        <v>273.03165999999999</v>
      </c>
      <c r="V12" s="53">
        <v>3.4617636300000004E-2</v>
      </c>
      <c r="W12" s="53">
        <v>3.4617636300000004E-2</v>
      </c>
      <c r="X12" s="39" t="s">
        <v>26</v>
      </c>
    </row>
    <row r="13" spans="1:24" s="2" customFormat="1" x14ac:dyDescent="0.25">
      <c r="A13" s="44">
        <f t="shared" si="0"/>
        <v>12</v>
      </c>
      <c r="B13" s="40" t="s">
        <v>64</v>
      </c>
      <c r="C13" s="40" t="s">
        <v>24</v>
      </c>
      <c r="D13" s="40" t="s">
        <v>50</v>
      </c>
      <c r="E13" s="40" t="s">
        <v>27</v>
      </c>
      <c r="F13" s="42" t="s">
        <v>27</v>
      </c>
      <c r="G13" s="45" t="s">
        <v>51</v>
      </c>
      <c r="H13" s="41" t="s">
        <v>52</v>
      </c>
      <c r="I13" s="43" t="s">
        <v>53</v>
      </c>
      <c r="J13" s="43" t="s">
        <v>39</v>
      </c>
      <c r="K13" s="43" t="s">
        <v>54</v>
      </c>
      <c r="L13" s="35">
        <v>44557</v>
      </c>
      <c r="M13" s="49">
        <v>3</v>
      </c>
      <c r="N13" s="36">
        <v>44557</v>
      </c>
      <c r="O13" s="37">
        <v>44554</v>
      </c>
      <c r="P13" s="38">
        <v>44554</v>
      </c>
      <c r="Q13" s="47">
        <v>132596.16</v>
      </c>
      <c r="R13" s="39">
        <v>100</v>
      </c>
      <c r="S13" s="48">
        <v>99.971554999999995</v>
      </c>
      <c r="T13" s="50">
        <v>0</v>
      </c>
      <c r="U13" s="46">
        <v>132.59616</v>
      </c>
      <c r="V13" s="54">
        <v>3.4617636300000004E-2</v>
      </c>
      <c r="W13" s="54">
        <v>3.4617636300000004E-2</v>
      </c>
      <c r="X13" s="39" t="s">
        <v>26</v>
      </c>
    </row>
    <row r="14" spans="1:24" s="2" customFormat="1" x14ac:dyDescent="0.25">
      <c r="A14" s="44">
        <f t="shared" si="0"/>
        <v>13</v>
      </c>
      <c r="B14" s="40" t="s">
        <v>64</v>
      </c>
      <c r="C14" s="40" t="s">
        <v>24</v>
      </c>
      <c r="D14" s="40" t="s">
        <v>50</v>
      </c>
      <c r="E14" s="40" t="s">
        <v>27</v>
      </c>
      <c r="F14" s="42" t="s">
        <v>27</v>
      </c>
      <c r="G14" s="45" t="s">
        <v>51</v>
      </c>
      <c r="H14" s="41" t="s">
        <v>52</v>
      </c>
      <c r="I14" s="43" t="s">
        <v>53</v>
      </c>
      <c r="J14" s="43" t="s">
        <v>40</v>
      </c>
      <c r="K14" s="43" t="s">
        <v>54</v>
      </c>
      <c r="L14" s="35">
        <v>44557</v>
      </c>
      <c r="M14" s="49">
        <v>3</v>
      </c>
      <c r="N14" s="36">
        <v>44557</v>
      </c>
      <c r="O14" s="37">
        <v>44554</v>
      </c>
      <c r="P14" s="38">
        <v>44554</v>
      </c>
      <c r="Q14" s="47">
        <v>123073.52</v>
      </c>
      <c r="R14" s="39">
        <v>100</v>
      </c>
      <c r="S14" s="48">
        <v>99.971554999999995</v>
      </c>
      <c r="T14" s="50">
        <v>0</v>
      </c>
      <c r="U14" s="46">
        <v>123.07352</v>
      </c>
      <c r="V14" s="54">
        <v>3.4617636300000004E-2</v>
      </c>
      <c r="W14" s="54">
        <v>3.4617636300000004E-2</v>
      </c>
      <c r="X14" s="39" t="s">
        <v>26</v>
      </c>
    </row>
    <row r="15" spans="1:24" s="2" customFormat="1" x14ac:dyDescent="0.25">
      <c r="A15" s="44">
        <f t="shared" si="0"/>
        <v>14</v>
      </c>
      <c r="B15" s="40" t="s">
        <v>64</v>
      </c>
      <c r="C15" s="40" t="s">
        <v>24</v>
      </c>
      <c r="D15" s="40" t="s">
        <v>50</v>
      </c>
      <c r="E15" s="40" t="s">
        <v>27</v>
      </c>
      <c r="F15" s="42" t="s">
        <v>27</v>
      </c>
      <c r="G15" s="45" t="s">
        <v>51</v>
      </c>
      <c r="H15" s="41" t="s">
        <v>52</v>
      </c>
      <c r="I15" s="43" t="s">
        <v>53</v>
      </c>
      <c r="J15" s="43" t="s">
        <v>41</v>
      </c>
      <c r="K15" s="43" t="s">
        <v>54</v>
      </c>
      <c r="L15" s="35">
        <v>44557</v>
      </c>
      <c r="M15" s="49">
        <v>3</v>
      </c>
      <c r="N15" s="36">
        <v>44557</v>
      </c>
      <c r="O15" s="37">
        <v>44554</v>
      </c>
      <c r="P15" s="38">
        <v>44554</v>
      </c>
      <c r="Q15" s="47">
        <v>280568.69</v>
      </c>
      <c r="R15" s="39">
        <v>100</v>
      </c>
      <c r="S15" s="48">
        <v>99.971554999999995</v>
      </c>
      <c r="T15" s="50">
        <v>0</v>
      </c>
      <c r="U15" s="46">
        <v>280.56869</v>
      </c>
      <c r="V15" s="54">
        <v>3.4617636300000004E-2</v>
      </c>
      <c r="W15" s="54">
        <v>3.4617636300000004E-2</v>
      </c>
      <c r="X15" s="39" t="s">
        <v>26</v>
      </c>
    </row>
    <row r="16" spans="1:24" s="2" customFormat="1" x14ac:dyDescent="0.25">
      <c r="A16" s="44">
        <f t="shared" si="0"/>
        <v>15</v>
      </c>
      <c r="B16" s="40" t="s">
        <v>64</v>
      </c>
      <c r="C16" s="40" t="s">
        <v>24</v>
      </c>
      <c r="D16" s="40" t="s">
        <v>50</v>
      </c>
      <c r="E16" s="40" t="s">
        <v>27</v>
      </c>
      <c r="F16" s="42" t="s">
        <v>27</v>
      </c>
      <c r="G16" s="45" t="s">
        <v>51</v>
      </c>
      <c r="H16" s="41" t="s">
        <v>52</v>
      </c>
      <c r="I16" s="43" t="s">
        <v>53</v>
      </c>
      <c r="J16" s="43" t="s">
        <v>42</v>
      </c>
      <c r="K16" s="43" t="s">
        <v>54</v>
      </c>
      <c r="L16" s="35">
        <v>44557</v>
      </c>
      <c r="M16" s="49">
        <v>3</v>
      </c>
      <c r="N16" s="36">
        <v>44557</v>
      </c>
      <c r="O16" s="37">
        <v>44554</v>
      </c>
      <c r="P16" s="38">
        <v>44554</v>
      </c>
      <c r="Q16" s="47">
        <v>126756.22</v>
      </c>
      <c r="R16" s="39">
        <v>100</v>
      </c>
      <c r="S16" s="48">
        <v>99.971554999999995</v>
      </c>
      <c r="T16" s="50">
        <v>0</v>
      </c>
      <c r="U16" s="46">
        <v>126.75622</v>
      </c>
      <c r="V16" s="54">
        <v>3.4617636300000004E-2</v>
      </c>
      <c r="W16" s="54">
        <v>3.4617636300000004E-2</v>
      </c>
      <c r="X16" s="39" t="s">
        <v>26</v>
      </c>
    </row>
    <row r="17" spans="1:24" s="2" customFormat="1" x14ac:dyDescent="0.25">
      <c r="A17" s="44">
        <f t="shared" si="0"/>
        <v>16</v>
      </c>
      <c r="B17" s="40" t="s">
        <v>64</v>
      </c>
      <c r="C17" s="40" t="s">
        <v>24</v>
      </c>
      <c r="D17" s="40" t="s">
        <v>50</v>
      </c>
      <c r="E17" s="40" t="s">
        <v>27</v>
      </c>
      <c r="F17" s="42" t="s">
        <v>27</v>
      </c>
      <c r="G17" s="45" t="s">
        <v>51</v>
      </c>
      <c r="H17" s="41" t="s">
        <v>52</v>
      </c>
      <c r="I17" s="43" t="s">
        <v>53</v>
      </c>
      <c r="J17" s="43" t="s">
        <v>43</v>
      </c>
      <c r="K17" s="43" t="s">
        <v>54</v>
      </c>
      <c r="L17" s="35">
        <v>44557</v>
      </c>
      <c r="M17" s="49">
        <v>3</v>
      </c>
      <c r="N17" s="36">
        <v>44557</v>
      </c>
      <c r="O17" s="37">
        <v>44554</v>
      </c>
      <c r="P17" s="38">
        <v>44554</v>
      </c>
      <c r="Q17" s="47">
        <v>219513.45</v>
      </c>
      <c r="R17" s="39">
        <v>100</v>
      </c>
      <c r="S17" s="48">
        <v>99.971554999999995</v>
      </c>
      <c r="T17" s="50">
        <v>0</v>
      </c>
      <c r="U17" s="46">
        <v>219.51345000000001</v>
      </c>
      <c r="V17" s="54">
        <v>3.4617636300000004E-2</v>
      </c>
      <c r="W17" s="54">
        <v>3.4617636300000004E-2</v>
      </c>
      <c r="X17" s="39" t="s">
        <v>26</v>
      </c>
    </row>
    <row r="18" spans="1:24" s="2" customFormat="1" x14ac:dyDescent="0.25">
      <c r="A18" s="44">
        <f t="shared" si="0"/>
        <v>17</v>
      </c>
      <c r="B18" s="40" t="s">
        <v>64</v>
      </c>
      <c r="C18" s="40" t="s">
        <v>24</v>
      </c>
      <c r="D18" s="40" t="s">
        <v>50</v>
      </c>
      <c r="E18" s="40" t="s">
        <v>27</v>
      </c>
      <c r="F18" s="42" t="s">
        <v>27</v>
      </c>
      <c r="G18" s="45" t="s">
        <v>51</v>
      </c>
      <c r="H18" s="41" t="s">
        <v>52</v>
      </c>
      <c r="I18" s="43" t="s">
        <v>53</v>
      </c>
      <c r="J18" s="43" t="s">
        <v>44</v>
      </c>
      <c r="K18" s="43" t="s">
        <v>54</v>
      </c>
      <c r="L18" s="35">
        <v>44557</v>
      </c>
      <c r="M18" s="49">
        <v>3</v>
      </c>
      <c r="N18" s="36">
        <v>44557</v>
      </c>
      <c r="O18" s="37">
        <v>44554</v>
      </c>
      <c r="P18" s="38">
        <v>44554</v>
      </c>
      <c r="Q18" s="47">
        <v>392516.8</v>
      </c>
      <c r="R18" s="39">
        <v>100</v>
      </c>
      <c r="S18" s="48">
        <v>99.971554999999995</v>
      </c>
      <c r="T18" s="50">
        <v>0</v>
      </c>
      <c r="U18" s="46">
        <v>392.51679999999999</v>
      </c>
      <c r="V18" s="54">
        <v>3.4617636300000004E-2</v>
      </c>
      <c r="W18" s="54">
        <v>3.4617636300000004E-2</v>
      </c>
      <c r="X18" s="39" t="s">
        <v>26</v>
      </c>
    </row>
    <row r="19" spans="1:24" s="2" customFormat="1" x14ac:dyDescent="0.25">
      <c r="A19" s="44">
        <f t="shared" si="0"/>
        <v>18</v>
      </c>
      <c r="B19" s="40" t="s">
        <v>64</v>
      </c>
      <c r="C19" s="40" t="s">
        <v>24</v>
      </c>
      <c r="D19" s="40" t="s">
        <v>50</v>
      </c>
      <c r="E19" s="40" t="s">
        <v>27</v>
      </c>
      <c r="F19" s="42" t="s">
        <v>27</v>
      </c>
      <c r="G19" s="45" t="s">
        <v>51</v>
      </c>
      <c r="H19" s="41" t="s">
        <v>52</v>
      </c>
      <c r="I19" s="43" t="s">
        <v>53</v>
      </c>
      <c r="J19" s="43" t="s">
        <v>45</v>
      </c>
      <c r="K19" s="43" t="s">
        <v>54</v>
      </c>
      <c r="L19" s="35">
        <v>44557</v>
      </c>
      <c r="M19" s="49">
        <v>3</v>
      </c>
      <c r="N19" s="36">
        <v>44557</v>
      </c>
      <c r="O19" s="37">
        <v>44554</v>
      </c>
      <c r="P19" s="38">
        <v>44554</v>
      </c>
      <c r="Q19" s="47">
        <v>152594.97</v>
      </c>
      <c r="R19" s="39">
        <v>100</v>
      </c>
      <c r="S19" s="48">
        <v>99.971554999999995</v>
      </c>
      <c r="T19" s="50">
        <v>0</v>
      </c>
      <c r="U19" s="46">
        <v>152.59496999999999</v>
      </c>
      <c r="V19" s="54">
        <v>3.4617636300000004E-2</v>
      </c>
      <c r="W19" s="54">
        <v>3.4617636300000004E-2</v>
      </c>
      <c r="X19" s="39" t="s">
        <v>26</v>
      </c>
    </row>
    <row r="20" spans="1:24" s="2" customFormat="1" x14ac:dyDescent="0.25">
      <c r="A20" s="44">
        <f t="shared" si="0"/>
        <v>19</v>
      </c>
      <c r="B20" s="40" t="s">
        <v>64</v>
      </c>
      <c r="C20" s="40" t="s">
        <v>24</v>
      </c>
      <c r="D20" s="40" t="s">
        <v>50</v>
      </c>
      <c r="E20" s="40" t="s">
        <v>27</v>
      </c>
      <c r="F20" s="42" t="s">
        <v>27</v>
      </c>
      <c r="G20" s="45" t="s">
        <v>51</v>
      </c>
      <c r="H20" s="41" t="s">
        <v>52</v>
      </c>
      <c r="I20" s="43" t="s">
        <v>53</v>
      </c>
      <c r="J20" s="43" t="s">
        <v>46</v>
      </c>
      <c r="K20" s="43" t="s">
        <v>54</v>
      </c>
      <c r="L20" s="35">
        <v>44557</v>
      </c>
      <c r="M20" s="49">
        <v>3</v>
      </c>
      <c r="N20" s="36">
        <v>44557</v>
      </c>
      <c r="O20" s="37">
        <v>44554</v>
      </c>
      <c r="P20" s="38">
        <v>44554</v>
      </c>
      <c r="Q20" s="47">
        <v>229627.45</v>
      </c>
      <c r="R20" s="39">
        <v>100</v>
      </c>
      <c r="S20" s="48">
        <v>99.971554999999995</v>
      </c>
      <c r="T20" s="50">
        <v>0</v>
      </c>
      <c r="U20" s="46">
        <v>229.62745000000001</v>
      </c>
      <c r="V20" s="54">
        <v>3.4617636300000004E-2</v>
      </c>
      <c r="W20" s="54">
        <v>3.4617636300000004E-2</v>
      </c>
      <c r="X20" s="39" t="s">
        <v>26</v>
      </c>
    </row>
    <row r="21" spans="1:24" s="2" customFormat="1" x14ac:dyDescent="0.25">
      <c r="A21" s="44">
        <f t="shared" si="0"/>
        <v>20</v>
      </c>
      <c r="B21" s="40" t="s">
        <v>64</v>
      </c>
      <c r="C21" s="40" t="s">
        <v>24</v>
      </c>
      <c r="D21" s="40" t="s">
        <v>50</v>
      </c>
      <c r="E21" s="40" t="s">
        <v>27</v>
      </c>
      <c r="F21" s="42" t="s">
        <v>27</v>
      </c>
      <c r="G21" s="45" t="s">
        <v>51</v>
      </c>
      <c r="H21" s="41" t="s">
        <v>52</v>
      </c>
      <c r="I21" s="43" t="s">
        <v>53</v>
      </c>
      <c r="J21" s="43" t="s">
        <v>47</v>
      </c>
      <c r="K21" s="43" t="s">
        <v>54</v>
      </c>
      <c r="L21" s="35">
        <v>44557</v>
      </c>
      <c r="M21" s="49">
        <v>3</v>
      </c>
      <c r="N21" s="36">
        <v>44557</v>
      </c>
      <c r="O21" s="37">
        <v>44554</v>
      </c>
      <c r="P21" s="38">
        <v>44554</v>
      </c>
      <c r="Q21" s="47">
        <v>29098.07</v>
      </c>
      <c r="R21" s="39">
        <v>100</v>
      </c>
      <c r="S21" s="48">
        <v>99.971554999999995</v>
      </c>
      <c r="T21" s="50">
        <v>0</v>
      </c>
      <c r="U21" s="46">
        <v>29.09807</v>
      </c>
      <c r="V21" s="54">
        <v>3.4617636300000004E-2</v>
      </c>
      <c r="W21" s="54">
        <v>3.4617636300000004E-2</v>
      </c>
      <c r="X21" s="39" t="s">
        <v>26</v>
      </c>
    </row>
    <row r="22" spans="1:24" s="2" customFormat="1" x14ac:dyDescent="0.25">
      <c r="A22" s="44">
        <f t="shared" si="0"/>
        <v>21</v>
      </c>
      <c r="B22" s="40" t="s">
        <v>64</v>
      </c>
      <c r="C22" s="40" t="s">
        <v>24</v>
      </c>
      <c r="D22" s="40" t="s">
        <v>50</v>
      </c>
      <c r="E22" s="40" t="s">
        <v>27</v>
      </c>
      <c r="F22" s="42" t="s">
        <v>27</v>
      </c>
      <c r="G22" s="45" t="s">
        <v>51</v>
      </c>
      <c r="H22" s="41" t="s">
        <v>52</v>
      </c>
      <c r="I22" s="43" t="s">
        <v>53</v>
      </c>
      <c r="J22" s="43" t="s">
        <v>48</v>
      </c>
      <c r="K22" s="43" t="s">
        <v>54</v>
      </c>
      <c r="L22" s="35">
        <v>44557</v>
      </c>
      <c r="M22" s="49">
        <v>3</v>
      </c>
      <c r="N22" s="36">
        <v>44557</v>
      </c>
      <c r="O22" s="37">
        <v>44554</v>
      </c>
      <c r="P22" s="38">
        <v>44554</v>
      </c>
      <c r="Q22" s="47">
        <v>35483.839999999997</v>
      </c>
      <c r="R22" s="39">
        <v>100</v>
      </c>
      <c r="S22" s="48">
        <v>99.971554999999995</v>
      </c>
      <c r="T22" s="50">
        <v>0</v>
      </c>
      <c r="U22" s="46">
        <v>35.483840000000001</v>
      </c>
      <c r="V22" s="54">
        <v>3.4617636300000004E-2</v>
      </c>
      <c r="W22" s="54">
        <v>3.4617636300000004E-2</v>
      </c>
      <c r="X22" s="39" t="s">
        <v>26</v>
      </c>
    </row>
    <row r="23" spans="1:24" s="2" customFormat="1" x14ac:dyDescent="0.25">
      <c r="A23" s="44">
        <f t="shared" si="0"/>
        <v>22</v>
      </c>
      <c r="B23" s="40" t="s">
        <v>64</v>
      </c>
      <c r="C23" s="40" t="s">
        <v>24</v>
      </c>
      <c r="D23" s="40" t="s">
        <v>50</v>
      </c>
      <c r="E23" s="40" t="s">
        <v>27</v>
      </c>
      <c r="F23" s="42" t="s">
        <v>27</v>
      </c>
      <c r="G23" s="45" t="s">
        <v>51</v>
      </c>
      <c r="H23" s="41" t="s">
        <v>52</v>
      </c>
      <c r="I23" s="43" t="s">
        <v>53</v>
      </c>
      <c r="J23" s="43" t="s">
        <v>49</v>
      </c>
      <c r="K23" s="43" t="s">
        <v>54</v>
      </c>
      <c r="L23" s="35">
        <v>44557</v>
      </c>
      <c r="M23" s="49">
        <v>3</v>
      </c>
      <c r="N23" s="36">
        <v>44557</v>
      </c>
      <c r="O23" s="37">
        <v>44554</v>
      </c>
      <c r="P23" s="38">
        <v>44554</v>
      </c>
      <c r="Q23" s="47">
        <v>69370.070000000007</v>
      </c>
      <c r="R23" s="39">
        <v>100</v>
      </c>
      <c r="S23" s="48">
        <v>99.971554999999995</v>
      </c>
      <c r="T23" s="50">
        <v>0</v>
      </c>
      <c r="U23" s="46">
        <v>69.370069999999998</v>
      </c>
      <c r="V23" s="54">
        <v>3.4617636300000004E-2</v>
      </c>
      <c r="W23" s="54">
        <v>3.4617636300000004E-2</v>
      </c>
      <c r="X23" s="39" t="s">
        <v>26</v>
      </c>
    </row>
    <row r="24" spans="1:24" s="2" customFormat="1" x14ac:dyDescent="0.25">
      <c r="A24" s="44">
        <f t="shared" si="0"/>
        <v>23</v>
      </c>
      <c r="B24" s="40" t="s">
        <v>64</v>
      </c>
      <c r="C24" s="40" t="s">
        <v>24</v>
      </c>
      <c r="D24" s="40" t="s">
        <v>50</v>
      </c>
      <c r="E24" s="40" t="s">
        <v>27</v>
      </c>
      <c r="F24" s="42" t="s">
        <v>27</v>
      </c>
      <c r="G24" s="45" t="s">
        <v>51</v>
      </c>
      <c r="H24" s="41" t="s">
        <v>52</v>
      </c>
      <c r="I24" s="43" t="s">
        <v>53</v>
      </c>
      <c r="J24" s="43" t="s">
        <v>30</v>
      </c>
      <c r="K24" s="43" t="s">
        <v>54</v>
      </c>
      <c r="L24" s="35">
        <v>44557</v>
      </c>
      <c r="M24" s="49">
        <v>3</v>
      </c>
      <c r="N24" s="36">
        <v>44557</v>
      </c>
      <c r="O24" s="37">
        <v>44554</v>
      </c>
      <c r="P24" s="38">
        <v>44554</v>
      </c>
      <c r="Q24" s="47">
        <v>29800.95</v>
      </c>
      <c r="R24" s="39">
        <v>100</v>
      </c>
      <c r="S24" s="48">
        <v>99.971554999999995</v>
      </c>
      <c r="T24" s="50">
        <v>0</v>
      </c>
      <c r="U24" s="46">
        <v>29.80095</v>
      </c>
      <c r="V24" s="54">
        <v>3.4617636300000004E-2</v>
      </c>
      <c r="W24" s="54">
        <v>3.4617636300000004E-2</v>
      </c>
      <c r="X24" s="39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2"/>
      <c r="W25" s="32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2"/>
      <c r="W26" s="32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2"/>
      <c r="W27" s="32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2"/>
      <c r="W28" s="32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2"/>
      <c r="W29" s="32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2"/>
      <c r="W30" s="32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2"/>
      <c r="W31" s="32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2"/>
      <c r="W32" s="32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2"/>
      <c r="W33" s="32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2"/>
      <c r="W34" s="32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2"/>
      <c r="W35" s="32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2"/>
      <c r="W36" s="32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2"/>
      <c r="W37" s="32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2"/>
      <c r="W38" s="32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2"/>
      <c r="W39" s="32"/>
      <c r="X39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22-12-21</vt:lpstr>
      <vt:lpstr>23-12-21</vt:lpstr>
      <vt:lpstr>24-12-21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2021-12-27T05:09:22Z</dcterms:modified>
</cp:coreProperties>
</file>